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выплаты'!$A$112</definedName>
    <definedName name="IS_DOCUMENT" localSheetId="1">'ФХД_ Сведения по выплатам на з'!$A$39</definedName>
  </definedNames>
  <calcPr calcId="124519"/>
</workbook>
</file>

<file path=xl/calcChain.xml><?xml version="1.0" encoding="utf-8"?>
<calcChain xmlns="http://schemas.openxmlformats.org/spreadsheetml/2006/main">
  <c r="CX7" i="2"/>
  <c r="CX28"/>
  <c r="CX29"/>
  <c r="CX14"/>
</calcChain>
</file>

<file path=xl/sharedStrings.xml><?xml version="1.0" encoding="utf-8"?>
<sst xmlns="http://schemas.openxmlformats.org/spreadsheetml/2006/main" count="447" uniqueCount="312">
  <si>
    <t>(расшифровка подписи)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</si>
  <si>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</si>
  <si>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</si>
  <si>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</si>
  <si>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</si>
  <si>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</si>
  <si>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</si>
  <si>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</si>
  <si>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</si>
  <si>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</si>
  <si>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</si>
  <si>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</si>
  <si>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</si>
  <si>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</si>
  <si>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</si>
  <si>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</si>
  <si>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</si>
  <si>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</si>
  <si>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</si>
  <si>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</si>
  <si>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</si>
  <si>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</si>
  <si>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на 2020 г</t>
  </si>
  <si>
    <t>на 2021 г</t>
  </si>
  <si>
    <t>на 2022 г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</si>
  <si>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</si>
  <si>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</si>
  <si>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</si>
  <si>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</si>
  <si>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</si>
  <si>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</si>
  <si>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</si>
  <si>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</si>
  <si>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</si>
  <si>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</si>
  <si>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</si>
  <si>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</si>
  <si>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</si>
  <si>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</si>
  <si>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</si>
  <si>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</si>
  <si>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</si>
  <si>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</si>
  <si>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</si>
  <si>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</si>
  <si>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</si>
  <si>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</si>
  <si>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</si>
  <si>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</si>
  <si>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</si>
  <si>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</si>
  <si>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</si>
  <si>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</si>
  <si>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440</t>
  </si>
  <si>
    <t xml:space="preserve">        Уменьшение стоимости материальных запасов</t>
  </si>
  <si>
    <t>1260</t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</si>
  <si>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</si>
  <si>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</si>
  <si>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</si>
  <si>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</si>
  <si>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</si>
  <si>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</si>
  <si>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</si>
  <si>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</si>
  <si>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</si>
  <si>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</si>
  <si>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</si>
  <si>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</si>
  <si>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</si>
  <si>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</si>
  <si>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</si>
  <si>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</si>
  <si>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</si>
  <si>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</si>
  <si>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</si>
  <si>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</si>
  <si>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</si>
  <si>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</si>
  <si>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</si>
  <si>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</si>
  <si>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</si>
  <si>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</si>
  <si>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</si>
  <si>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</si>
  <si>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</si>
  <si>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</si>
  <si>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</si>
  <si>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</si>
  <si>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</si>
  <si>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</si>
  <si>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</si>
  <si>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</si>
  <si>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</si>
  <si>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</si>
  <si>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</si>
  <si>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</si>
  <si>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</si>
  <si>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</si>
  <si>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</si>
  <si>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</si>
  <si>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</si>
  <si>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</si>
  <si>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</si>
  <si>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</si>
  <si>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</si>
  <si>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</si>
  <si>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</si>
  <si>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</si>
  <si>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</si>
  <si>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</si>
  <si>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</si>
  <si>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</si>
  <si>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</si>
  <si>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</si>
  <si>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</si>
  <si>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</si>
  <si>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</si>
  <si>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</si>
  <si>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</si>
  <si>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</si>
  <si>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</si>
  <si>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</si>
  <si>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</si>
  <si>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</si>
  <si>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</si>
  <si>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</si>
  <si>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</si>
  <si>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</si>
  <si>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</si>
  <si>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</si>
  <si>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</si>
  <si>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</si>
  <si>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</si>
  <si>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</si>
  <si>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</si>
  <si>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</si>
  <si>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</si>
  <si>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</si>
  <si>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</si>
  <si>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</si>
  <si>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</si>
  <si>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</si>
  <si>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</si>
  <si>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</si>
  <si>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</si>
  <si>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</si>
  <si>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</si>
  <si>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</si>
  <si>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</si>
  <si>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</si>
  <si>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</si>
  <si>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</si>
  <si>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</si>
  <si>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</si>
  <si>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</si>
  <si>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</si>
  <si>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</si>
  <si>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</si>
  <si>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</si>
  <si>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</si>
  <si>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</si>
  <si>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</si>
  <si>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 xml:space="preserve">            Оплата работ, услуг</t>
  </si>
  <si>
    <t xml:space="preserve">                Услуги связи</t>
  </si>
  <si>
    <t xml:space="preserve">                    интернет</t>
  </si>
  <si>
    <t xml:space="preserve">                    иные услуги связи</t>
  </si>
  <si>
    <t xml:space="preserve">                Коммунальные услуги</t>
  </si>
  <si>
    <t xml:space="preserve">                    газ</t>
  </si>
  <si>
    <t xml:space="preserve">                    электроэнергия</t>
  </si>
  <si>
    <t xml:space="preserve">                    холодное водоснабжение и водоотведение</t>
  </si>
  <si>
    <t xml:space="preserve">                    вывоз жидких бытовых отходов</t>
  </si>
  <si>
    <t xml:space="preserve">                    иные коммунальные услуги</t>
  </si>
  <si>
    <t xml:space="preserve">                Работы, услуги по содержанию имущества</t>
  </si>
  <si>
    <t xml:space="preserve">                    текущий ремонт зданий и сооружений</t>
  </si>
  <si>
    <t xml:space="preserve">                    текущий ремонт оборудования и техники</t>
  </si>
  <si>
    <t xml:space="preserve">                    противопожарные мероприятия</t>
  </si>
  <si>
    <t xml:space="preserve">                    иные работы, услуги по содержанию имущества</t>
  </si>
  <si>
    <t xml:space="preserve">                Прочие работы, услуги</t>
  </si>
  <si>
    <t xml:space="preserve">                    проезд к месту командирования и обратно</t>
  </si>
  <si>
    <t xml:space="preserve">                    проживание в командировке</t>
  </si>
  <si>
    <t xml:space="preserve">                    иные прочие работы, услуги</t>
  </si>
  <si>
    <t xml:space="preserve">                Страхование</t>
  </si>
  <si>
    <t xml:space="preserve">            Увеличение стоимости основных средств</t>
  </si>
  <si>
    <t xml:space="preserve">                приобретение оргтехники и компьютерной техники</t>
  </si>
  <si>
    <t xml:space="preserve">                приобретение мебели</t>
  </si>
  <si>
    <t xml:space="preserve">                противопожарные мероприятия</t>
  </si>
  <si>
    <t xml:space="preserve">                иные расходы, связанные с увеличением стоимости основных средств</t>
  </si>
  <si>
    <t xml:space="preserve">            Увеличение стоимости лекарственных препаратов и материалов, применяемых в медицинских целях</t>
  </si>
  <si>
    <t xml:space="preserve">            Увеличение стоимости продуктов питания</t>
  </si>
  <si>
    <t xml:space="preserve">            Увеличение стоимости горюче-смазочных материалов</t>
  </si>
  <si>
    <t xml:space="preserve">            Увеличение стоимости строительных материалов</t>
  </si>
  <si>
    <t xml:space="preserve">            Увеличение стоимости мягкого инвентаря</t>
  </si>
  <si>
    <t xml:space="preserve">            Увеличение стоимости прочих оборотных запасов (материалов)</t>
  </si>
  <si>
    <t xml:space="preserve">                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информационно-вычислительных систем</t>
  </si>
  <si>
    <t xml:space="preserve">                иные расходы, связанные с увеличением стоимости прочих оборотных запасов (материалов)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</si>
  <si>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</si>
  <si>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</si>
  <si>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</si>
  <si>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</si>
  <si>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</si>
  <si>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</si>
  <si>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</si>
  <si>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</si>
  <si>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</si>
  <si>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</si>
  <si>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</si>
  <si>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</si>
  <si>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</si>
  <si>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</si>
  <si>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</si>
  <si>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</si>
  <si>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</si>
  <si>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</si>
  <si>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</si>
  <si>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</si>
  <si>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</si>
  <si>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</si>
  <si>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</si>
  <si>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</si>
  <si>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</si>
  <si>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</si>
  <si>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</si>
  <si>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</si>
  <si>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</si>
  <si>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</si>
  <si>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</si>
  <si>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</si>
  <si>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</si>
  <si>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</si>
  <si>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2020</t>
  </si>
  <si>
    <t>1.2</t>
  </si>
  <si>
    <t>26200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</si>
  <si>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</si>
  <si>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</si>
  <si>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</si>
  <si>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>2019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</si>
  <si>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</si>
  <si>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</si>
  <si>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</si>
  <si>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</si>
  <si>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1.3.1</t>
  </si>
  <si>
    <t xml:space="preserve">  в соответствии с Федеральным законом № 44-ФЗ</t>
  </si>
  <si>
    <t>26310</t>
  </si>
  <si>
    <t>1.3.1.1</t>
  </si>
  <si>
    <t xml:space="preserve">   из них:</t>
  </si>
  <si>
    <t>1.3.2</t>
  </si>
  <si>
    <t xml:space="preserve">  в соответствии с Федеральным законом № 223-ФЗ</t>
  </si>
  <si>
    <t>26320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</si>
  <si>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</si>
  <si>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</si>
  <si>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</si>
  <si>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</si>
  <si>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</si>
  <si>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</si>
  <si>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</si>
  <si>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</si>
  <si>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</si>
  <si>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</si>
  <si>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</si>
  <si>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</si>
  <si>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</si>
  <si>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</si>
  <si>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</si>
  <si>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</si>
  <si>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</si>
  <si>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</si>
  <si>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</si>
  <si>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</si>
  <si>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</si>
  <si>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</si>
  <si>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</si>
  <si>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</si>
  <si>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</si>
  <si>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</si>
  <si>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</si>
  <si>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</si>
  <si>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</si>
  <si>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</si>
  <si>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</si>
  <si>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</si>
  <si>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</si>
  <si>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</si>
  <si>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</si>
  <si>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</si>
  <si>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</si>
  <si>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</si>
  <si>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</si>
  <si>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</t>
  </si>
  <si>
    <t>26510</t>
  </si>
  <si>
    <t>2.2</t>
  </si>
  <si>
    <t>2021</t>
  </si>
  <si>
    <t>2.3</t>
  </si>
  <si>
    <t>2022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</si>
  <si>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</si>
  <si>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</si>
  <si>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</si>
  <si>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</si>
  <si>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</si>
  <si>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</si>
  <si>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</si>
  <si>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</si>
  <si>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</si>
  <si>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Директор</t>
  </si>
  <si>
    <t>Е.В. Макеева</t>
  </si>
  <si>
    <t>главный бухгалтер</t>
  </si>
  <si>
    <t>8(86386)31190</t>
  </si>
  <si>
    <t>СОГЛАСОВАНО</t>
  </si>
  <si>
    <t>Министр труда и социального развития Ростовской области</t>
  </si>
  <si>
    <t>(наименование должности уполномоченного лица органа-учредителя)</t>
  </si>
  <si>
    <t>Е.В. Елисеева</t>
  </si>
  <si>
    <t>Н.А. Ропаева</t>
  </si>
  <si>
    <t>"___"__________20   г.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</si>
</sst>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6"/>
      <color indexed="8"/>
      <name val="Times New Roman"/>
    </font>
    <font>
      <b/>
      <sz val="8"/>
      <color indexed="8"/>
      <name val="Times New Roman"/>
    </font>
    <font>
      <sz val="10"/>
      <color indexed="8"/>
      <name val="Arial Cy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horizontal="left" wrapText="1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3" fillId="2" borderId="7" xfId="0" applyNumberFormat="1" applyFont="1" applyFill="1" applyBorder="1" applyAlignment="1">
      <alignment horizontal="left" wrapText="1"/>
    </xf>
    <xf numFmtId="49" fontId="3" fillId="2" borderId="1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17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7" xfId="0" applyNumberFormat="1" applyFont="1" applyFill="1" applyBorder="1" applyAlignment="1">
      <alignment horizontal="left" wrapText="1" indent="3"/>
    </xf>
    <xf numFmtId="0" fontId="1" fillId="2" borderId="7" xfId="0" applyNumberFormat="1" applyFont="1" applyFill="1" applyBorder="1" applyAlignment="1">
      <alignment horizontal="left" wrapText="1" indent="2"/>
    </xf>
    <xf numFmtId="0" fontId="1" fillId="2" borderId="7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wrapText="1"/>
    </xf>
    <xf numFmtId="4" fontId="1" fillId="2" borderId="22" xfId="0" applyNumberFormat="1" applyFont="1" applyFill="1" applyBorder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left" wrapText="1" indent="4"/>
    </xf>
    <xf numFmtId="49" fontId="1" fillId="2" borderId="2" xfId="0" applyNumberFormat="1" applyFont="1" applyFill="1" applyBorder="1" applyAlignment="1">
      <alignment horizontal="left" wrapText="1" indent="4"/>
    </xf>
    <xf numFmtId="164" fontId="1" fillId="2" borderId="2" xfId="0" applyNumberFormat="1" applyFont="1" applyFill="1" applyBorder="1" applyAlignment="1">
      <alignment horizontal="left" wrapText="1" indent="4"/>
    </xf>
    <xf numFmtId="49" fontId="1" fillId="2" borderId="24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left" wrapText="1" indent="1"/>
    </xf>
    <xf numFmtId="0" fontId="1" fillId="2" borderId="7" xfId="0" applyNumberFormat="1" applyFont="1" applyFill="1" applyBorder="1" applyAlignment="1">
      <alignment horizontal="left" indent="1"/>
    </xf>
    <xf numFmtId="49" fontId="1" fillId="2" borderId="1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2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49" fontId="1" fillId="2" borderId="30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 wrapText="1" indent="1"/>
    </xf>
    <xf numFmtId="0" fontId="2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view="pageBreakPreview" topLeftCell="A89" zoomScaleSheetLayoutView="100" workbookViewId="0">
      <selection activeCell="E113" sqref="E113"/>
    </sheetView>
  </sheetViews>
  <sheetFormatPr defaultRowHeight="10.15" customHeight="1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8" width="12.7109375" customWidth="1"/>
  </cols>
  <sheetData>
    <row r="1" spans="1:8" ht="15">
      <c r="A1" s="60" t="s">
        <v>1</v>
      </c>
      <c r="B1" s="60"/>
      <c r="C1" s="60"/>
      <c r="D1" s="60"/>
      <c r="E1" s="60"/>
      <c r="F1" s="60"/>
      <c r="G1" s="60"/>
      <c r="H1" s="60"/>
    </row>
    <row r="2" spans="1:8" ht="15"/>
    <row r="3" spans="1:8" ht="15.75" customHeight="1">
      <c r="A3" s="61" t="s">
        <v>2</v>
      </c>
      <c r="B3" s="64" t="s">
        <v>3</v>
      </c>
      <c r="C3" s="64" t="s">
        <v>4</v>
      </c>
      <c r="D3" s="64" t="s">
        <v>5</v>
      </c>
      <c r="E3" s="57" t="s">
        <v>6</v>
      </c>
      <c r="F3" s="58"/>
      <c r="G3" s="58"/>
      <c r="H3" s="59"/>
    </row>
    <row r="4" spans="1:8" ht="26.45" customHeight="1">
      <c r="A4" s="62"/>
      <c r="B4" s="65"/>
      <c r="C4" s="65"/>
      <c r="D4" s="65"/>
      <c r="E4" s="3" t="s">
        <v>22</v>
      </c>
      <c r="F4" s="3" t="s">
        <v>23</v>
      </c>
      <c r="G4" s="3" t="s">
        <v>24</v>
      </c>
      <c r="H4" s="67" t="s">
        <v>7</v>
      </c>
    </row>
    <row r="5" spans="1:8" ht="34.15" customHeight="1">
      <c r="A5" s="63"/>
      <c r="B5" s="66"/>
      <c r="C5" s="66"/>
      <c r="D5" s="66"/>
      <c r="E5" s="4" t="s">
        <v>8</v>
      </c>
      <c r="F5" s="4" t="s">
        <v>9</v>
      </c>
      <c r="G5" s="4" t="s">
        <v>10</v>
      </c>
      <c r="H5" s="68"/>
    </row>
    <row r="6" spans="1:8" ht="11.45" customHeight="1" thickBot="1">
      <c r="A6" s="5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7" t="s">
        <v>18</v>
      </c>
    </row>
    <row r="7" spans="1:8" ht="11.45" customHeight="1">
      <c r="A7" s="8" t="s">
        <v>19</v>
      </c>
      <c r="B7" s="9" t="s">
        <v>20</v>
      </c>
      <c r="C7" s="10" t="s">
        <v>21</v>
      </c>
      <c r="D7" s="10" t="s">
        <v>21</v>
      </c>
      <c r="E7" s="11">
        <v>303021.90999999997</v>
      </c>
      <c r="F7" s="11">
        <v>0</v>
      </c>
      <c r="G7" s="11">
        <v>0</v>
      </c>
      <c r="H7" s="12"/>
    </row>
    <row r="8" spans="1:8" ht="22.7" customHeight="1">
      <c r="A8" s="17" t="s">
        <v>25</v>
      </c>
      <c r="B8" s="18" t="s">
        <v>26</v>
      </c>
      <c r="C8" s="19"/>
      <c r="D8" s="20"/>
      <c r="E8" s="15">
        <v>21727501.559999999</v>
      </c>
      <c r="F8" s="15">
        <v>20947300</v>
      </c>
      <c r="G8" s="15">
        <v>21452300</v>
      </c>
      <c r="H8" s="16">
        <v>0</v>
      </c>
    </row>
    <row r="9" spans="1:8" ht="22.7" customHeight="1">
      <c r="A9" s="21" t="s">
        <v>27</v>
      </c>
      <c r="B9" s="13" t="s">
        <v>28</v>
      </c>
      <c r="C9" s="14" t="s">
        <v>29</v>
      </c>
      <c r="D9" s="20"/>
      <c r="E9" s="15">
        <v>0</v>
      </c>
      <c r="F9" s="15">
        <v>0</v>
      </c>
      <c r="G9" s="15">
        <v>0</v>
      </c>
      <c r="H9" s="16">
        <v>0</v>
      </c>
    </row>
    <row r="10" spans="1:8" ht="11.45" customHeight="1">
      <c r="A10" s="22" t="s">
        <v>30</v>
      </c>
      <c r="B10" s="23"/>
      <c r="C10" s="24"/>
      <c r="D10" s="25"/>
      <c r="E10" s="26"/>
      <c r="F10" s="26"/>
      <c r="G10" s="26"/>
      <c r="H10" s="27"/>
    </row>
    <row r="11" spans="1:8" ht="22.7" customHeight="1">
      <c r="A11" s="28" t="s">
        <v>31</v>
      </c>
      <c r="B11" s="29" t="s">
        <v>32</v>
      </c>
      <c r="C11" s="30" t="s">
        <v>33</v>
      </c>
      <c r="D11" s="31"/>
      <c r="E11" s="32">
        <v>21158000</v>
      </c>
      <c r="F11" s="32">
        <v>20909300</v>
      </c>
      <c r="G11" s="32">
        <v>21414300</v>
      </c>
      <c r="H11" s="33">
        <v>0</v>
      </c>
    </row>
    <row r="12" spans="1:8" ht="11.1" customHeight="1">
      <c r="A12" s="34" t="s">
        <v>30</v>
      </c>
      <c r="B12" s="23"/>
      <c r="C12" s="24"/>
      <c r="D12" s="25"/>
      <c r="E12" s="26"/>
      <c r="F12" s="26"/>
      <c r="G12" s="26"/>
      <c r="H12" s="27"/>
    </row>
    <row r="13" spans="1:8" ht="34.15" customHeight="1">
      <c r="A13" s="35" t="s">
        <v>34</v>
      </c>
      <c r="B13" s="29" t="s">
        <v>35</v>
      </c>
      <c r="C13" s="30" t="s">
        <v>33</v>
      </c>
      <c r="D13" s="31"/>
      <c r="E13" s="32">
        <v>21158000</v>
      </c>
      <c r="F13" s="32">
        <v>20909300</v>
      </c>
      <c r="G13" s="32">
        <v>21414300</v>
      </c>
      <c r="H13" s="33">
        <v>0</v>
      </c>
    </row>
    <row r="14" spans="1:8" ht="34.15" customHeight="1">
      <c r="A14" s="36" t="s">
        <v>36</v>
      </c>
      <c r="B14" s="13" t="s">
        <v>37</v>
      </c>
      <c r="C14" s="14" t="s">
        <v>33</v>
      </c>
      <c r="D14" s="20"/>
      <c r="E14" s="15">
        <v>0</v>
      </c>
      <c r="F14" s="15">
        <v>0</v>
      </c>
      <c r="G14" s="15">
        <v>0</v>
      </c>
      <c r="H14" s="16">
        <v>0</v>
      </c>
    </row>
    <row r="15" spans="1:8" ht="11.1" customHeight="1">
      <c r="A15" s="36"/>
      <c r="B15" s="13"/>
      <c r="C15" s="14"/>
      <c r="D15" s="20"/>
      <c r="E15" s="15"/>
      <c r="F15" s="15"/>
      <c r="G15" s="15"/>
      <c r="H15" s="16"/>
    </row>
    <row r="16" spans="1:8" ht="11.45" customHeight="1">
      <c r="A16" s="28" t="s">
        <v>38</v>
      </c>
      <c r="B16" s="13" t="s">
        <v>39</v>
      </c>
      <c r="C16" s="14" t="s">
        <v>40</v>
      </c>
      <c r="D16" s="20"/>
      <c r="E16" s="15">
        <v>0</v>
      </c>
      <c r="F16" s="15">
        <v>0</v>
      </c>
      <c r="G16" s="15">
        <v>0</v>
      </c>
      <c r="H16" s="16">
        <v>0</v>
      </c>
    </row>
    <row r="17" spans="1:8" ht="11.1" customHeight="1">
      <c r="A17" s="22" t="s">
        <v>30</v>
      </c>
      <c r="B17" s="23"/>
      <c r="C17" s="24"/>
      <c r="D17" s="25"/>
      <c r="E17" s="26"/>
      <c r="F17" s="26"/>
      <c r="G17" s="26"/>
      <c r="H17" s="27"/>
    </row>
    <row r="18" spans="1:8" ht="22.7" customHeight="1">
      <c r="A18" s="28" t="s">
        <v>41</v>
      </c>
      <c r="B18" s="13" t="s">
        <v>42</v>
      </c>
      <c r="C18" s="14" t="s">
        <v>43</v>
      </c>
      <c r="D18" s="20"/>
      <c r="E18" s="15">
        <v>558000</v>
      </c>
      <c r="F18" s="15">
        <v>38000</v>
      </c>
      <c r="G18" s="15">
        <v>38000</v>
      </c>
      <c r="H18" s="16">
        <v>0</v>
      </c>
    </row>
    <row r="19" spans="1:8" ht="11.1" customHeight="1">
      <c r="A19" s="34" t="s">
        <v>30</v>
      </c>
      <c r="B19" s="23"/>
      <c r="C19" s="24"/>
      <c r="D19" s="25"/>
      <c r="E19" s="26"/>
      <c r="F19" s="26"/>
      <c r="G19" s="26"/>
      <c r="H19" s="27"/>
    </row>
    <row r="20" spans="1:8" ht="22.7" customHeight="1">
      <c r="A20" s="35" t="s">
        <v>44</v>
      </c>
      <c r="B20" s="29" t="s">
        <v>45</v>
      </c>
      <c r="C20" s="30" t="s">
        <v>43</v>
      </c>
      <c r="D20" s="31"/>
      <c r="E20" s="32">
        <v>558000</v>
      </c>
      <c r="F20" s="32">
        <v>38000</v>
      </c>
      <c r="G20" s="32">
        <v>38000</v>
      </c>
      <c r="H20" s="33">
        <v>0</v>
      </c>
    </row>
    <row r="21" spans="1:8" ht="11.45" customHeight="1">
      <c r="A21" s="35" t="s">
        <v>46</v>
      </c>
      <c r="B21" s="13" t="s">
        <v>47</v>
      </c>
      <c r="C21" s="14" t="s">
        <v>43</v>
      </c>
      <c r="D21" s="20"/>
      <c r="E21" s="15">
        <v>0</v>
      </c>
      <c r="F21" s="15">
        <v>0</v>
      </c>
      <c r="G21" s="15">
        <v>0</v>
      </c>
      <c r="H21" s="16">
        <v>0</v>
      </c>
    </row>
    <row r="22" spans="1:8" ht="11.45" customHeight="1">
      <c r="A22" s="28" t="s">
        <v>48</v>
      </c>
      <c r="B22" s="13" t="s">
        <v>49</v>
      </c>
      <c r="C22" s="14" t="s">
        <v>50</v>
      </c>
      <c r="D22" s="20"/>
      <c r="E22" s="15">
        <v>0</v>
      </c>
      <c r="F22" s="15">
        <v>0</v>
      </c>
      <c r="G22" s="15">
        <v>0</v>
      </c>
      <c r="H22" s="16">
        <v>0</v>
      </c>
    </row>
    <row r="23" spans="1:8" ht="11.1" customHeight="1">
      <c r="A23" s="34" t="s">
        <v>30</v>
      </c>
      <c r="B23" s="23"/>
      <c r="C23" s="24"/>
      <c r="D23" s="25"/>
      <c r="E23" s="26"/>
      <c r="F23" s="26"/>
      <c r="G23" s="26"/>
      <c r="H23" s="27"/>
    </row>
    <row r="24" spans="1:8" ht="11.1" customHeight="1">
      <c r="A24" s="35"/>
      <c r="B24" s="13"/>
      <c r="C24" s="14"/>
      <c r="D24" s="20"/>
      <c r="E24" s="15"/>
      <c r="F24" s="15"/>
      <c r="G24" s="15"/>
      <c r="H24" s="16"/>
    </row>
    <row r="25" spans="1:8" ht="22.7" customHeight="1">
      <c r="A25" s="28" t="s">
        <v>51</v>
      </c>
      <c r="B25" s="13" t="s">
        <v>52</v>
      </c>
      <c r="C25" s="14"/>
      <c r="D25" s="20"/>
      <c r="E25" s="15">
        <v>11501.56</v>
      </c>
      <c r="F25" s="15">
        <v>0</v>
      </c>
      <c r="G25" s="15">
        <v>0</v>
      </c>
      <c r="H25" s="16">
        <v>0</v>
      </c>
    </row>
    <row r="26" spans="1:8" ht="11.1" customHeight="1">
      <c r="A26" s="34" t="s">
        <v>30</v>
      </c>
      <c r="B26" s="23"/>
      <c r="C26" s="24"/>
      <c r="D26" s="25"/>
      <c r="E26" s="26"/>
      <c r="F26" s="26"/>
      <c r="G26" s="26"/>
      <c r="H26" s="27"/>
    </row>
    <row r="27" spans="1:8" ht="22.7" customHeight="1">
      <c r="A27" s="35" t="s">
        <v>54</v>
      </c>
      <c r="B27" s="29" t="s">
        <v>55</v>
      </c>
      <c r="C27" s="30" t="s">
        <v>53</v>
      </c>
      <c r="D27" s="31"/>
      <c r="E27" s="32">
        <v>11501.56</v>
      </c>
      <c r="F27" s="32">
        <v>0</v>
      </c>
      <c r="G27" s="32">
        <v>0</v>
      </c>
      <c r="H27" s="33">
        <v>0</v>
      </c>
    </row>
    <row r="28" spans="1:8" ht="11.45" customHeight="1">
      <c r="A28" s="28" t="s">
        <v>56</v>
      </c>
      <c r="B28" s="13" t="s">
        <v>57</v>
      </c>
      <c r="C28" s="14" t="s">
        <v>21</v>
      </c>
      <c r="D28" s="20"/>
      <c r="E28" s="15">
        <v>0</v>
      </c>
      <c r="F28" s="15">
        <v>0</v>
      </c>
      <c r="G28" s="15">
        <v>0</v>
      </c>
      <c r="H28" s="16">
        <v>0</v>
      </c>
    </row>
    <row r="29" spans="1:8" ht="12.75" customHeight="1">
      <c r="A29" s="34" t="s">
        <v>58</v>
      </c>
      <c r="B29" s="23"/>
      <c r="C29" s="24"/>
      <c r="D29" s="25"/>
      <c r="E29" s="26"/>
      <c r="F29" s="26"/>
      <c r="G29" s="26"/>
      <c r="H29" s="27"/>
    </row>
    <row r="30" spans="1:8" ht="22.7" customHeight="1">
      <c r="A30" s="35" t="s">
        <v>59</v>
      </c>
      <c r="B30" s="29" t="s">
        <v>60</v>
      </c>
      <c r="C30" s="30" t="s">
        <v>61</v>
      </c>
      <c r="D30" s="31"/>
      <c r="E30" s="32">
        <v>0</v>
      </c>
      <c r="F30" s="32">
        <v>0</v>
      </c>
      <c r="G30" s="32">
        <v>0</v>
      </c>
      <c r="H30" s="33">
        <v>0</v>
      </c>
    </row>
    <row r="31" spans="1:8" ht="22.7" customHeight="1">
      <c r="A31" s="17" t="s">
        <v>62</v>
      </c>
      <c r="B31" s="18" t="s">
        <v>63</v>
      </c>
      <c r="C31" s="19" t="s">
        <v>21</v>
      </c>
      <c r="D31" s="20"/>
      <c r="E31" s="15">
        <v>22028222.469999999</v>
      </c>
      <c r="F31" s="15">
        <v>20947300</v>
      </c>
      <c r="G31" s="15">
        <v>21452300</v>
      </c>
      <c r="H31" s="16">
        <v>0</v>
      </c>
    </row>
    <row r="32" spans="1:8" ht="22.7" customHeight="1">
      <c r="A32" s="37" t="s">
        <v>64</v>
      </c>
      <c r="B32" s="13" t="s">
        <v>65</v>
      </c>
      <c r="C32" s="14" t="s">
        <v>21</v>
      </c>
      <c r="D32" s="20"/>
      <c r="E32" s="15">
        <v>17016700</v>
      </c>
      <c r="F32" s="15">
        <v>17021700</v>
      </c>
      <c r="G32" s="15">
        <v>17527800</v>
      </c>
      <c r="H32" s="16">
        <v>0</v>
      </c>
    </row>
    <row r="33" spans="1:8" ht="22.7" customHeight="1">
      <c r="A33" s="36" t="s">
        <v>66</v>
      </c>
      <c r="B33" s="13" t="s">
        <v>67</v>
      </c>
      <c r="C33" s="14" t="s">
        <v>68</v>
      </c>
      <c r="D33" s="20"/>
      <c r="E33" s="15">
        <v>13064500</v>
      </c>
      <c r="F33" s="15">
        <v>13068900</v>
      </c>
      <c r="G33" s="15">
        <v>13457600</v>
      </c>
      <c r="H33" s="16">
        <v>0</v>
      </c>
    </row>
    <row r="34" spans="1:8" ht="22.7" customHeight="1">
      <c r="A34" s="35" t="s">
        <v>69</v>
      </c>
      <c r="B34" s="13" t="s">
        <v>70</v>
      </c>
      <c r="C34" s="14" t="s">
        <v>71</v>
      </c>
      <c r="D34" s="20"/>
      <c r="E34" s="15">
        <v>5600</v>
      </c>
      <c r="F34" s="15">
        <v>5600</v>
      </c>
      <c r="G34" s="15">
        <v>5600</v>
      </c>
      <c r="H34" s="16">
        <v>0</v>
      </c>
    </row>
    <row r="35" spans="1:8" ht="22.7" customHeight="1">
      <c r="A35" s="36" t="s">
        <v>72</v>
      </c>
      <c r="B35" s="13" t="s">
        <v>73</v>
      </c>
      <c r="C35" s="14" t="s">
        <v>74</v>
      </c>
      <c r="D35" s="20"/>
      <c r="E35" s="15">
        <v>0</v>
      </c>
      <c r="F35" s="15">
        <v>0</v>
      </c>
      <c r="G35" s="15">
        <v>0</v>
      </c>
      <c r="H35" s="16">
        <v>0</v>
      </c>
    </row>
    <row r="36" spans="1:8" ht="34.15" customHeight="1">
      <c r="A36" s="36" t="s">
        <v>75</v>
      </c>
      <c r="B36" s="13" t="s">
        <v>76</v>
      </c>
      <c r="C36" s="14" t="s">
        <v>77</v>
      </c>
      <c r="D36" s="20"/>
      <c r="E36" s="15">
        <v>3946600</v>
      </c>
      <c r="F36" s="15">
        <v>3947200</v>
      </c>
      <c r="G36" s="15">
        <v>4064600</v>
      </c>
      <c r="H36" s="16">
        <v>0</v>
      </c>
    </row>
    <row r="37" spans="1:8" ht="22.7" customHeight="1">
      <c r="A37" s="38" t="s">
        <v>78</v>
      </c>
      <c r="B37" s="13" t="s">
        <v>79</v>
      </c>
      <c r="C37" s="14" t="s">
        <v>77</v>
      </c>
      <c r="D37" s="20"/>
      <c r="E37" s="15">
        <v>0</v>
      </c>
      <c r="F37" s="15">
        <v>0</v>
      </c>
      <c r="G37" s="15">
        <v>0</v>
      </c>
      <c r="H37" s="16">
        <v>0</v>
      </c>
    </row>
    <row r="38" spans="1:8" ht="22.7" customHeight="1" thickBot="1">
      <c r="A38" s="39" t="s">
        <v>80</v>
      </c>
      <c r="B38" s="40" t="s">
        <v>81</v>
      </c>
      <c r="C38" s="41" t="s">
        <v>77</v>
      </c>
      <c r="D38" s="42"/>
      <c r="E38" s="43">
        <v>3946600</v>
      </c>
      <c r="F38" s="43">
        <v>3947200</v>
      </c>
      <c r="G38" s="43">
        <v>4064600</v>
      </c>
      <c r="H38" s="44">
        <v>0</v>
      </c>
    </row>
    <row r="39" spans="1:8" ht="22.7" customHeight="1">
      <c r="A39" s="35" t="s">
        <v>82</v>
      </c>
      <c r="B39" s="13" t="s">
        <v>83</v>
      </c>
      <c r="C39" s="14" t="s">
        <v>84</v>
      </c>
      <c r="D39" s="20"/>
      <c r="E39" s="15">
        <v>0</v>
      </c>
      <c r="F39" s="15">
        <v>0</v>
      </c>
      <c r="G39" s="15">
        <v>0</v>
      </c>
      <c r="H39" s="16">
        <v>0</v>
      </c>
    </row>
    <row r="40" spans="1:8" ht="22.7" customHeight="1">
      <c r="A40" s="36" t="s">
        <v>85</v>
      </c>
      <c r="B40" s="13" t="s">
        <v>86</v>
      </c>
      <c r="C40" s="14" t="s">
        <v>87</v>
      </c>
      <c r="D40" s="20"/>
      <c r="E40" s="15">
        <v>0</v>
      </c>
      <c r="F40" s="15">
        <v>0</v>
      </c>
      <c r="G40" s="15">
        <v>0</v>
      </c>
      <c r="H40" s="16">
        <v>0</v>
      </c>
    </row>
    <row r="41" spans="1:8" ht="22.7" customHeight="1">
      <c r="A41" s="36" t="s">
        <v>88</v>
      </c>
      <c r="B41" s="13" t="s">
        <v>89</v>
      </c>
      <c r="C41" s="14" t="s">
        <v>90</v>
      </c>
      <c r="D41" s="20"/>
      <c r="E41" s="15">
        <v>0</v>
      </c>
      <c r="F41" s="15">
        <v>0</v>
      </c>
      <c r="G41" s="15">
        <v>0</v>
      </c>
      <c r="H41" s="16">
        <v>0</v>
      </c>
    </row>
    <row r="42" spans="1:8" ht="22.7" customHeight="1">
      <c r="A42" s="36" t="s">
        <v>91</v>
      </c>
      <c r="B42" s="13" t="s">
        <v>92</v>
      </c>
      <c r="C42" s="14" t="s">
        <v>93</v>
      </c>
      <c r="D42" s="20"/>
      <c r="E42" s="15">
        <v>0</v>
      </c>
      <c r="F42" s="15">
        <v>0</v>
      </c>
      <c r="G42" s="15">
        <v>0</v>
      </c>
      <c r="H42" s="16">
        <v>0</v>
      </c>
    </row>
    <row r="43" spans="1:8" ht="22.7" customHeight="1">
      <c r="A43" s="38" t="s">
        <v>94</v>
      </c>
      <c r="B43" s="13" t="s">
        <v>95</v>
      </c>
      <c r="C43" s="14" t="s">
        <v>93</v>
      </c>
      <c r="D43" s="20"/>
      <c r="E43" s="15">
        <v>0</v>
      </c>
      <c r="F43" s="15">
        <v>0</v>
      </c>
      <c r="G43" s="15">
        <v>0</v>
      </c>
      <c r="H43" s="16">
        <v>0</v>
      </c>
    </row>
    <row r="44" spans="1:8" ht="11.45" customHeight="1">
      <c r="A44" s="21" t="s">
        <v>96</v>
      </c>
      <c r="B44" s="13" t="s">
        <v>97</v>
      </c>
      <c r="C44" s="14" t="s">
        <v>98</v>
      </c>
      <c r="D44" s="20"/>
      <c r="E44" s="15">
        <v>0</v>
      </c>
      <c r="F44" s="15">
        <v>0</v>
      </c>
      <c r="G44" s="15">
        <v>0</v>
      </c>
      <c r="H44" s="16">
        <v>0</v>
      </c>
    </row>
    <row r="45" spans="1:8" ht="34.15" customHeight="1">
      <c r="A45" s="36" t="s">
        <v>99</v>
      </c>
      <c r="B45" s="13" t="s">
        <v>100</v>
      </c>
      <c r="C45" s="14" t="s">
        <v>101</v>
      </c>
      <c r="D45" s="20"/>
      <c r="E45" s="15">
        <v>0</v>
      </c>
      <c r="F45" s="15">
        <v>0</v>
      </c>
      <c r="G45" s="15">
        <v>0</v>
      </c>
      <c r="H45" s="16">
        <v>0</v>
      </c>
    </row>
    <row r="46" spans="1:8" ht="34.15" customHeight="1">
      <c r="A46" s="38" t="s">
        <v>102</v>
      </c>
      <c r="B46" s="13" t="s">
        <v>103</v>
      </c>
      <c r="C46" s="14" t="s">
        <v>104</v>
      </c>
      <c r="D46" s="20"/>
      <c r="E46" s="15">
        <v>0</v>
      </c>
      <c r="F46" s="15">
        <v>0</v>
      </c>
      <c r="G46" s="15">
        <v>0</v>
      </c>
      <c r="H46" s="16">
        <v>0</v>
      </c>
    </row>
    <row r="47" spans="1:8" ht="22.7" customHeight="1">
      <c r="A47" s="36" t="s">
        <v>105</v>
      </c>
      <c r="B47" s="13" t="s">
        <v>106</v>
      </c>
      <c r="C47" s="14" t="s">
        <v>107</v>
      </c>
      <c r="D47" s="20"/>
      <c r="E47" s="15">
        <v>0</v>
      </c>
      <c r="F47" s="15">
        <v>0</v>
      </c>
      <c r="G47" s="15">
        <v>0</v>
      </c>
      <c r="H47" s="16">
        <v>0</v>
      </c>
    </row>
    <row r="48" spans="1:8" ht="45.6" customHeight="1">
      <c r="A48" s="36" t="s">
        <v>108</v>
      </c>
      <c r="B48" s="13" t="s">
        <v>109</v>
      </c>
      <c r="C48" s="14" t="s">
        <v>110</v>
      </c>
      <c r="D48" s="20"/>
      <c r="E48" s="15">
        <v>0</v>
      </c>
      <c r="F48" s="15">
        <v>0</v>
      </c>
      <c r="G48" s="15">
        <v>0</v>
      </c>
      <c r="H48" s="16">
        <v>0</v>
      </c>
    </row>
    <row r="49" spans="1:8" ht="11.45" customHeight="1">
      <c r="A49" s="36" t="s">
        <v>111</v>
      </c>
      <c r="B49" s="13" t="s">
        <v>112</v>
      </c>
      <c r="C49" s="14" t="s">
        <v>113</v>
      </c>
      <c r="D49" s="20"/>
      <c r="E49" s="15">
        <v>0</v>
      </c>
      <c r="F49" s="15">
        <v>0</v>
      </c>
      <c r="G49" s="15">
        <v>0</v>
      </c>
      <c r="H49" s="16">
        <v>0</v>
      </c>
    </row>
    <row r="50" spans="1:8" ht="22.7" customHeight="1">
      <c r="A50" s="21" t="s">
        <v>114</v>
      </c>
      <c r="B50" s="13" t="s">
        <v>115</v>
      </c>
      <c r="C50" s="14" t="s">
        <v>116</v>
      </c>
      <c r="D50" s="20"/>
      <c r="E50" s="15">
        <v>69900.56</v>
      </c>
      <c r="F50" s="15">
        <v>60700</v>
      </c>
      <c r="G50" s="15">
        <v>60700</v>
      </c>
      <c r="H50" s="16">
        <v>0</v>
      </c>
    </row>
    <row r="51" spans="1:8" ht="22.7" customHeight="1">
      <c r="A51" s="36" t="s">
        <v>117</v>
      </c>
      <c r="B51" s="13" t="s">
        <v>118</v>
      </c>
      <c r="C51" s="14" t="s">
        <v>119</v>
      </c>
      <c r="D51" s="20"/>
      <c r="E51" s="15">
        <v>42700</v>
      </c>
      <c r="F51" s="15">
        <v>42700</v>
      </c>
      <c r="G51" s="15">
        <v>42700</v>
      </c>
      <c r="H51" s="16">
        <v>0</v>
      </c>
    </row>
    <row r="52" spans="1:8" ht="22.7" customHeight="1">
      <c r="A52" s="36" t="s">
        <v>120</v>
      </c>
      <c r="B52" s="13" t="s">
        <v>121</v>
      </c>
      <c r="C52" s="14" t="s">
        <v>122</v>
      </c>
      <c r="D52" s="20"/>
      <c r="E52" s="15">
        <v>18035.8</v>
      </c>
      <c r="F52" s="15">
        <v>18000</v>
      </c>
      <c r="G52" s="15">
        <v>18000</v>
      </c>
      <c r="H52" s="16">
        <v>0</v>
      </c>
    </row>
    <row r="53" spans="1:8" ht="22.7" customHeight="1">
      <c r="A53" s="36" t="s">
        <v>123</v>
      </c>
      <c r="B53" s="13" t="s">
        <v>124</v>
      </c>
      <c r="C53" s="14" t="s">
        <v>125</v>
      </c>
      <c r="D53" s="20"/>
      <c r="E53" s="15">
        <v>9164.76</v>
      </c>
      <c r="F53" s="15">
        <v>0</v>
      </c>
      <c r="G53" s="15">
        <v>0</v>
      </c>
      <c r="H53" s="16">
        <v>0</v>
      </c>
    </row>
    <row r="54" spans="1:8" ht="11.45" customHeight="1">
      <c r="A54" s="21" t="s">
        <v>126</v>
      </c>
      <c r="B54" s="13" t="s">
        <v>127</v>
      </c>
      <c r="C54" s="14" t="s">
        <v>21</v>
      </c>
      <c r="D54" s="20"/>
      <c r="E54" s="15">
        <v>0</v>
      </c>
      <c r="F54" s="15">
        <v>0</v>
      </c>
      <c r="G54" s="15">
        <v>0</v>
      </c>
      <c r="H54" s="16">
        <v>0</v>
      </c>
    </row>
    <row r="55" spans="1:8" ht="22.7" customHeight="1">
      <c r="A55" s="36" t="s">
        <v>128</v>
      </c>
      <c r="B55" s="13" t="s">
        <v>129</v>
      </c>
      <c r="C55" s="14" t="s">
        <v>130</v>
      </c>
      <c r="D55" s="20"/>
      <c r="E55" s="15">
        <v>0</v>
      </c>
      <c r="F55" s="15">
        <v>0</v>
      </c>
      <c r="G55" s="15">
        <v>0</v>
      </c>
      <c r="H55" s="16">
        <v>0</v>
      </c>
    </row>
    <row r="56" spans="1:8" ht="11.45" customHeight="1">
      <c r="A56" s="36" t="s">
        <v>131</v>
      </c>
      <c r="B56" s="13" t="s">
        <v>132</v>
      </c>
      <c r="C56" s="14" t="s">
        <v>133</v>
      </c>
      <c r="D56" s="20"/>
      <c r="E56" s="15">
        <v>0</v>
      </c>
      <c r="F56" s="15">
        <v>0</v>
      </c>
      <c r="G56" s="15">
        <v>0</v>
      </c>
      <c r="H56" s="16">
        <v>0</v>
      </c>
    </row>
    <row r="57" spans="1:8" ht="22.7" customHeight="1">
      <c r="A57" s="36" t="s">
        <v>134</v>
      </c>
      <c r="B57" s="13" t="s">
        <v>135</v>
      </c>
      <c r="C57" s="14" t="s">
        <v>136</v>
      </c>
      <c r="D57" s="20"/>
      <c r="E57" s="15">
        <v>0</v>
      </c>
      <c r="F57" s="15">
        <v>0</v>
      </c>
      <c r="G57" s="15">
        <v>0</v>
      </c>
      <c r="H57" s="16">
        <v>0</v>
      </c>
    </row>
    <row r="58" spans="1:8" ht="11.45" customHeight="1">
      <c r="A58" s="36" t="s">
        <v>137</v>
      </c>
      <c r="B58" s="13" t="s">
        <v>138</v>
      </c>
      <c r="C58" s="14" t="s">
        <v>139</v>
      </c>
      <c r="D58" s="20"/>
      <c r="E58" s="15">
        <v>0</v>
      </c>
      <c r="F58" s="15">
        <v>0</v>
      </c>
      <c r="G58" s="15">
        <v>0</v>
      </c>
      <c r="H58" s="16">
        <v>0</v>
      </c>
    </row>
    <row r="59" spans="1:8" ht="11.45" customHeight="1">
      <c r="A59" s="36" t="s">
        <v>140</v>
      </c>
      <c r="B59" s="13" t="s">
        <v>141</v>
      </c>
      <c r="C59" s="14" t="s">
        <v>142</v>
      </c>
      <c r="D59" s="20"/>
      <c r="E59" s="15">
        <v>0</v>
      </c>
      <c r="F59" s="15">
        <v>0</v>
      </c>
      <c r="G59" s="15">
        <v>0</v>
      </c>
      <c r="H59" s="16">
        <v>0</v>
      </c>
    </row>
    <row r="60" spans="1:8" ht="34.15" customHeight="1">
      <c r="A60" s="36" t="s">
        <v>143</v>
      </c>
      <c r="B60" s="13" t="s">
        <v>144</v>
      </c>
      <c r="C60" s="14" t="s">
        <v>145</v>
      </c>
      <c r="D60" s="20"/>
      <c r="E60" s="15">
        <v>0</v>
      </c>
      <c r="F60" s="15">
        <v>0</v>
      </c>
      <c r="G60" s="15">
        <v>0</v>
      </c>
      <c r="H60" s="16">
        <v>0</v>
      </c>
    </row>
    <row r="61" spans="1:8" ht="11.45" customHeight="1">
      <c r="A61" s="21" t="s">
        <v>146</v>
      </c>
      <c r="B61" s="13" t="s">
        <v>147</v>
      </c>
      <c r="C61" s="14" t="s">
        <v>21</v>
      </c>
      <c r="D61" s="20"/>
      <c r="E61" s="15">
        <v>0</v>
      </c>
      <c r="F61" s="15">
        <v>0</v>
      </c>
      <c r="G61" s="15">
        <v>0</v>
      </c>
      <c r="H61" s="16">
        <v>0</v>
      </c>
    </row>
    <row r="62" spans="1:8" ht="34.15" customHeight="1">
      <c r="A62" s="36" t="s">
        <v>148</v>
      </c>
      <c r="B62" s="13" t="s">
        <v>149</v>
      </c>
      <c r="C62" s="14" t="s">
        <v>150</v>
      </c>
      <c r="D62" s="20"/>
      <c r="E62" s="15">
        <v>0</v>
      </c>
      <c r="F62" s="15">
        <v>0</v>
      </c>
      <c r="G62" s="15">
        <v>0</v>
      </c>
      <c r="H62" s="16">
        <v>0</v>
      </c>
    </row>
    <row r="63" spans="1:8" ht="22.7" customHeight="1">
      <c r="A63" s="21" t="s">
        <v>151</v>
      </c>
      <c r="B63" s="13" t="s">
        <v>152</v>
      </c>
      <c r="C63" s="14" t="s">
        <v>21</v>
      </c>
      <c r="D63" s="20"/>
      <c r="E63" s="15">
        <v>4941621.91</v>
      </c>
      <c r="F63" s="15">
        <v>3864900</v>
      </c>
      <c r="G63" s="15">
        <v>3863800</v>
      </c>
      <c r="H63" s="16">
        <v>0</v>
      </c>
    </row>
    <row r="64" spans="1:8" ht="34.15" customHeight="1" thickBot="1">
      <c r="A64" s="36" t="s">
        <v>153</v>
      </c>
      <c r="B64" s="13" t="s">
        <v>154</v>
      </c>
      <c r="C64" s="14" t="s">
        <v>155</v>
      </c>
      <c r="D64" s="20"/>
      <c r="E64" s="15">
        <v>0</v>
      </c>
      <c r="F64" s="15">
        <v>0</v>
      </c>
      <c r="G64" s="15">
        <v>0</v>
      </c>
      <c r="H64" s="16">
        <v>0</v>
      </c>
    </row>
    <row r="65" spans="1:8" ht="22.7" customHeight="1">
      <c r="A65" s="36" t="s">
        <v>156</v>
      </c>
      <c r="B65" s="9" t="s">
        <v>157</v>
      </c>
      <c r="C65" s="10" t="s">
        <v>158</v>
      </c>
      <c r="D65" s="45"/>
      <c r="E65" s="11">
        <v>0</v>
      </c>
      <c r="F65" s="11">
        <v>0</v>
      </c>
      <c r="G65" s="11">
        <v>0</v>
      </c>
      <c r="H65" s="12">
        <v>0</v>
      </c>
    </row>
    <row r="66" spans="1:8" ht="22.7" customHeight="1">
      <c r="A66" s="35" t="s">
        <v>159</v>
      </c>
      <c r="B66" s="29" t="s">
        <v>160</v>
      </c>
      <c r="C66" s="30" t="s">
        <v>161</v>
      </c>
      <c r="D66" s="31"/>
      <c r="E66" s="32">
        <v>4941621.91</v>
      </c>
      <c r="F66" s="32">
        <v>3864900</v>
      </c>
      <c r="G66" s="32">
        <v>3863800</v>
      </c>
      <c r="H66" s="33">
        <v>0</v>
      </c>
    </row>
    <row r="67" spans="1:8" ht="11.25" customHeight="1">
      <c r="A67" s="46" t="s">
        <v>58</v>
      </c>
      <c r="B67" s="23"/>
      <c r="C67" s="24"/>
      <c r="D67" s="25"/>
      <c r="E67" s="26"/>
      <c r="F67" s="26"/>
      <c r="G67" s="26"/>
      <c r="H67" s="27"/>
    </row>
    <row r="68" spans="1:8" ht="22.7" customHeight="1">
      <c r="A68" s="47" t="s">
        <v>162</v>
      </c>
      <c r="B68" s="29"/>
      <c r="C68" s="30" t="s">
        <v>161</v>
      </c>
      <c r="D68" s="31"/>
      <c r="E68" s="32">
        <v>2112500</v>
      </c>
      <c r="F68" s="32">
        <v>1381700</v>
      </c>
      <c r="G68" s="32">
        <v>1380600</v>
      </c>
      <c r="H68" s="33">
        <v>0</v>
      </c>
    </row>
    <row r="69" spans="1:8" ht="22.7" customHeight="1">
      <c r="A69" s="47" t="s">
        <v>163</v>
      </c>
      <c r="B69" s="29"/>
      <c r="C69" s="30" t="s">
        <v>161</v>
      </c>
      <c r="D69" s="31"/>
      <c r="E69" s="32">
        <v>81400</v>
      </c>
      <c r="F69" s="32">
        <v>61400</v>
      </c>
      <c r="G69" s="32">
        <v>61400</v>
      </c>
      <c r="H69" s="33">
        <v>0</v>
      </c>
    </row>
    <row r="70" spans="1:8" ht="22.7" customHeight="1">
      <c r="A70" s="47" t="s">
        <v>164</v>
      </c>
      <c r="B70" s="29"/>
      <c r="C70" s="30" t="s">
        <v>161</v>
      </c>
      <c r="D70" s="31"/>
      <c r="E70" s="32">
        <v>40000</v>
      </c>
      <c r="F70" s="32">
        <v>40000</v>
      </c>
      <c r="G70" s="32">
        <v>40000</v>
      </c>
      <c r="H70" s="33">
        <v>0</v>
      </c>
    </row>
    <row r="71" spans="1:8" ht="22.7" customHeight="1">
      <c r="A71" s="47" t="s">
        <v>165</v>
      </c>
      <c r="B71" s="29"/>
      <c r="C71" s="30" t="s">
        <v>161</v>
      </c>
      <c r="D71" s="31"/>
      <c r="E71" s="32">
        <v>41400</v>
      </c>
      <c r="F71" s="32">
        <v>21400</v>
      </c>
      <c r="G71" s="32">
        <v>21400</v>
      </c>
      <c r="H71" s="33">
        <v>0</v>
      </c>
    </row>
    <row r="72" spans="1:8" ht="22.7" customHeight="1">
      <c r="A72" s="47" t="s">
        <v>166</v>
      </c>
      <c r="B72" s="29"/>
      <c r="C72" s="30" t="s">
        <v>161</v>
      </c>
      <c r="D72" s="31"/>
      <c r="E72" s="32">
        <v>836800</v>
      </c>
      <c r="F72" s="32">
        <v>557000</v>
      </c>
      <c r="G72" s="32">
        <v>555900</v>
      </c>
      <c r="H72" s="33">
        <v>0</v>
      </c>
    </row>
    <row r="73" spans="1:8" ht="22.7" customHeight="1">
      <c r="A73" s="47" t="s">
        <v>167</v>
      </c>
      <c r="B73" s="29"/>
      <c r="C73" s="30" t="s">
        <v>161</v>
      </c>
      <c r="D73" s="31"/>
      <c r="E73" s="32">
        <v>160000</v>
      </c>
      <c r="F73" s="32">
        <v>180300</v>
      </c>
      <c r="G73" s="32">
        <v>180300</v>
      </c>
      <c r="H73" s="33">
        <v>0</v>
      </c>
    </row>
    <row r="74" spans="1:8" ht="22.7" customHeight="1">
      <c r="A74" s="47" t="s">
        <v>168</v>
      </c>
      <c r="B74" s="29"/>
      <c r="C74" s="30" t="s">
        <v>161</v>
      </c>
      <c r="D74" s="31"/>
      <c r="E74" s="32">
        <v>482500</v>
      </c>
      <c r="F74" s="32">
        <v>199500</v>
      </c>
      <c r="G74" s="32">
        <v>199500</v>
      </c>
      <c r="H74" s="33">
        <v>0</v>
      </c>
    </row>
    <row r="75" spans="1:8" ht="22.7" customHeight="1">
      <c r="A75" s="47" t="s">
        <v>169</v>
      </c>
      <c r="B75" s="29"/>
      <c r="C75" s="30" t="s">
        <v>161</v>
      </c>
      <c r="D75" s="31"/>
      <c r="E75" s="32">
        <v>70000</v>
      </c>
      <c r="F75" s="32">
        <v>52900</v>
      </c>
      <c r="G75" s="32">
        <v>51800</v>
      </c>
      <c r="H75" s="33">
        <v>0</v>
      </c>
    </row>
    <row r="76" spans="1:8" ht="22.7" customHeight="1">
      <c r="A76" s="47" t="s">
        <v>170</v>
      </c>
      <c r="B76" s="29"/>
      <c r="C76" s="30" t="s">
        <v>161</v>
      </c>
      <c r="D76" s="31"/>
      <c r="E76" s="32">
        <v>100000</v>
      </c>
      <c r="F76" s="32">
        <v>100000</v>
      </c>
      <c r="G76" s="32">
        <v>100000</v>
      </c>
      <c r="H76" s="33">
        <v>0</v>
      </c>
    </row>
    <row r="77" spans="1:8" ht="22.7" customHeight="1">
      <c r="A77" s="47" t="s">
        <v>171</v>
      </c>
      <c r="B77" s="29"/>
      <c r="C77" s="30" t="s">
        <v>161</v>
      </c>
      <c r="D77" s="31"/>
      <c r="E77" s="32">
        <v>24300</v>
      </c>
      <c r="F77" s="32">
        <v>24300</v>
      </c>
      <c r="G77" s="32">
        <v>24300</v>
      </c>
      <c r="H77" s="33">
        <v>0</v>
      </c>
    </row>
    <row r="78" spans="1:8" ht="22.7" customHeight="1">
      <c r="A78" s="47" t="s">
        <v>172</v>
      </c>
      <c r="B78" s="29"/>
      <c r="C78" s="30" t="s">
        <v>161</v>
      </c>
      <c r="D78" s="31"/>
      <c r="E78" s="32">
        <v>788200</v>
      </c>
      <c r="F78" s="32">
        <v>370500</v>
      </c>
      <c r="G78" s="32">
        <v>370500</v>
      </c>
      <c r="H78" s="33">
        <v>0</v>
      </c>
    </row>
    <row r="79" spans="1:8" ht="22.7" customHeight="1">
      <c r="A79" s="47" t="s">
        <v>173</v>
      </c>
      <c r="B79" s="29"/>
      <c r="C79" s="30" t="s">
        <v>161</v>
      </c>
      <c r="D79" s="31"/>
      <c r="E79" s="32">
        <v>400000</v>
      </c>
      <c r="F79" s="32">
        <v>100000</v>
      </c>
      <c r="G79" s="32">
        <v>100000</v>
      </c>
      <c r="H79" s="33">
        <v>0</v>
      </c>
    </row>
    <row r="80" spans="1:8" ht="22.7" customHeight="1">
      <c r="A80" s="47" t="s">
        <v>174</v>
      </c>
      <c r="B80" s="29"/>
      <c r="C80" s="30" t="s">
        <v>161</v>
      </c>
      <c r="D80" s="31"/>
      <c r="E80" s="32">
        <v>215300</v>
      </c>
      <c r="F80" s="32">
        <v>147800</v>
      </c>
      <c r="G80" s="32">
        <v>147800</v>
      </c>
      <c r="H80" s="33">
        <v>0</v>
      </c>
    </row>
    <row r="81" spans="1:8" ht="22.7" customHeight="1">
      <c r="A81" s="47" t="s">
        <v>175</v>
      </c>
      <c r="B81" s="29"/>
      <c r="C81" s="30" t="s">
        <v>161</v>
      </c>
      <c r="D81" s="31"/>
      <c r="E81" s="32">
        <v>98700</v>
      </c>
      <c r="F81" s="32">
        <v>98700</v>
      </c>
      <c r="G81" s="32">
        <v>98700</v>
      </c>
      <c r="H81" s="33">
        <v>0</v>
      </c>
    </row>
    <row r="82" spans="1:8" ht="22.7" customHeight="1">
      <c r="A82" s="47" t="s">
        <v>175</v>
      </c>
      <c r="B82" s="29"/>
      <c r="C82" s="30" t="s">
        <v>161</v>
      </c>
      <c r="D82" s="31"/>
      <c r="E82" s="32">
        <v>10200</v>
      </c>
      <c r="F82" s="32">
        <v>0</v>
      </c>
      <c r="G82" s="32">
        <v>0</v>
      </c>
      <c r="H82" s="33">
        <v>0</v>
      </c>
    </row>
    <row r="83" spans="1:8" ht="22.7" customHeight="1">
      <c r="A83" s="47" t="s">
        <v>176</v>
      </c>
      <c r="B83" s="29"/>
      <c r="C83" s="30" t="s">
        <v>161</v>
      </c>
      <c r="D83" s="31"/>
      <c r="E83" s="32">
        <v>64000</v>
      </c>
      <c r="F83" s="32">
        <v>24000</v>
      </c>
      <c r="G83" s="32">
        <v>24000</v>
      </c>
      <c r="H83" s="33">
        <v>0</v>
      </c>
    </row>
    <row r="84" spans="1:8" ht="22.7" customHeight="1">
      <c r="A84" s="47" t="s">
        <v>177</v>
      </c>
      <c r="B84" s="29"/>
      <c r="C84" s="30" t="s">
        <v>161</v>
      </c>
      <c r="D84" s="31"/>
      <c r="E84" s="32">
        <v>399200</v>
      </c>
      <c r="F84" s="32">
        <v>385900</v>
      </c>
      <c r="G84" s="32">
        <v>385900</v>
      </c>
      <c r="H84" s="33">
        <v>0</v>
      </c>
    </row>
    <row r="85" spans="1:8" ht="22.7" customHeight="1">
      <c r="A85" s="47" t="s">
        <v>178</v>
      </c>
      <c r="B85" s="29"/>
      <c r="C85" s="30" t="s">
        <v>161</v>
      </c>
      <c r="D85" s="31"/>
      <c r="E85" s="32">
        <v>2000</v>
      </c>
      <c r="F85" s="32">
        <v>2000</v>
      </c>
      <c r="G85" s="32">
        <v>2000</v>
      </c>
      <c r="H85" s="33">
        <v>0</v>
      </c>
    </row>
    <row r="86" spans="1:8" ht="22.7" customHeight="1">
      <c r="A86" s="47" t="s">
        <v>179</v>
      </c>
      <c r="B86" s="29"/>
      <c r="C86" s="30" t="s">
        <v>161</v>
      </c>
      <c r="D86" s="31"/>
      <c r="E86" s="32">
        <v>19600</v>
      </c>
      <c r="F86" s="32">
        <v>23300</v>
      </c>
      <c r="G86" s="32">
        <v>23300</v>
      </c>
      <c r="H86" s="33">
        <v>0</v>
      </c>
    </row>
    <row r="87" spans="1:8" ht="22.7" customHeight="1">
      <c r="A87" s="47" t="s">
        <v>175</v>
      </c>
      <c r="B87" s="29"/>
      <c r="C87" s="30" t="s">
        <v>161</v>
      </c>
      <c r="D87" s="31"/>
      <c r="E87" s="32">
        <v>17000</v>
      </c>
      <c r="F87" s="32">
        <v>0</v>
      </c>
      <c r="G87" s="32">
        <v>0</v>
      </c>
      <c r="H87" s="33">
        <v>0</v>
      </c>
    </row>
    <row r="88" spans="1:8" ht="22.7" customHeight="1">
      <c r="A88" s="47" t="s">
        <v>180</v>
      </c>
      <c r="B88" s="29"/>
      <c r="C88" s="30" t="s">
        <v>161</v>
      </c>
      <c r="D88" s="31"/>
      <c r="E88" s="32">
        <v>360600</v>
      </c>
      <c r="F88" s="32">
        <v>360600</v>
      </c>
      <c r="G88" s="32">
        <v>360600</v>
      </c>
      <c r="H88" s="33">
        <v>0</v>
      </c>
    </row>
    <row r="89" spans="1:8" ht="22.7" customHeight="1">
      <c r="A89" s="47" t="s">
        <v>181</v>
      </c>
      <c r="B89" s="29"/>
      <c r="C89" s="30" t="s">
        <v>161</v>
      </c>
      <c r="D89" s="31"/>
      <c r="E89" s="32">
        <v>6900</v>
      </c>
      <c r="F89" s="32">
        <v>6900</v>
      </c>
      <c r="G89" s="32">
        <v>6900</v>
      </c>
      <c r="H89" s="33">
        <v>0</v>
      </c>
    </row>
    <row r="90" spans="1:8" ht="22.7" customHeight="1">
      <c r="A90" s="47" t="s">
        <v>182</v>
      </c>
      <c r="B90" s="29"/>
      <c r="C90" s="30" t="s">
        <v>161</v>
      </c>
      <c r="D90" s="31"/>
      <c r="E90" s="32">
        <v>480400</v>
      </c>
      <c r="F90" s="32">
        <v>0</v>
      </c>
      <c r="G90" s="32">
        <v>0</v>
      </c>
      <c r="H90" s="33">
        <v>0</v>
      </c>
    </row>
    <row r="91" spans="1:8" ht="22.7" customHeight="1">
      <c r="A91" s="47" t="s">
        <v>183</v>
      </c>
      <c r="B91" s="29"/>
      <c r="C91" s="30" t="s">
        <v>161</v>
      </c>
      <c r="D91" s="31"/>
      <c r="E91" s="32">
        <v>148300</v>
      </c>
      <c r="F91" s="32">
        <v>0</v>
      </c>
      <c r="G91" s="32">
        <v>0</v>
      </c>
      <c r="H91" s="33">
        <v>0</v>
      </c>
    </row>
    <row r="92" spans="1:8" ht="22.7" customHeight="1">
      <c r="A92" s="47" t="s">
        <v>184</v>
      </c>
      <c r="B92" s="29"/>
      <c r="C92" s="30" t="s">
        <v>161</v>
      </c>
      <c r="D92" s="31"/>
      <c r="E92" s="32">
        <v>68900</v>
      </c>
      <c r="F92" s="32">
        <v>0</v>
      </c>
      <c r="G92" s="32">
        <v>0</v>
      </c>
      <c r="H92" s="33">
        <v>0</v>
      </c>
    </row>
    <row r="93" spans="1:8" ht="22.7" customHeight="1">
      <c r="A93" s="47" t="s">
        <v>185</v>
      </c>
      <c r="B93" s="29"/>
      <c r="C93" s="30" t="s">
        <v>161</v>
      </c>
      <c r="D93" s="31"/>
      <c r="E93" s="32">
        <v>1200</v>
      </c>
      <c r="F93" s="32">
        <v>0</v>
      </c>
      <c r="G93" s="32">
        <v>0</v>
      </c>
      <c r="H93" s="33">
        <v>0</v>
      </c>
    </row>
    <row r="94" spans="1:8" ht="22.7" customHeight="1">
      <c r="A94" s="47" t="s">
        <v>186</v>
      </c>
      <c r="B94" s="29"/>
      <c r="C94" s="30" t="s">
        <v>161</v>
      </c>
      <c r="D94" s="31"/>
      <c r="E94" s="32">
        <v>262000</v>
      </c>
      <c r="F94" s="32">
        <v>0</v>
      </c>
      <c r="G94" s="32">
        <v>0</v>
      </c>
      <c r="H94" s="33">
        <v>0</v>
      </c>
    </row>
    <row r="95" spans="1:8" ht="22.7" customHeight="1">
      <c r="A95" s="47" t="s">
        <v>187</v>
      </c>
      <c r="B95" s="29"/>
      <c r="C95" s="30" t="s">
        <v>161</v>
      </c>
      <c r="D95" s="31"/>
      <c r="E95" s="32">
        <v>102300</v>
      </c>
      <c r="F95" s="32">
        <v>102300</v>
      </c>
      <c r="G95" s="32">
        <v>102300</v>
      </c>
      <c r="H95" s="33">
        <v>0</v>
      </c>
    </row>
    <row r="96" spans="1:8" ht="22.7" customHeight="1">
      <c r="A96" s="47" t="s">
        <v>188</v>
      </c>
      <c r="B96" s="29"/>
      <c r="C96" s="30" t="s">
        <v>161</v>
      </c>
      <c r="D96" s="31"/>
      <c r="E96" s="32">
        <v>1681500</v>
      </c>
      <c r="F96" s="32">
        <v>1845900</v>
      </c>
      <c r="G96" s="32">
        <v>1845900</v>
      </c>
      <c r="H96" s="33">
        <v>0</v>
      </c>
    </row>
    <row r="97" spans="1:8" ht="22.7" customHeight="1">
      <c r="A97" s="47" t="s">
        <v>189</v>
      </c>
      <c r="B97" s="29"/>
      <c r="C97" s="30" t="s">
        <v>161</v>
      </c>
      <c r="D97" s="31"/>
      <c r="E97" s="32">
        <v>201000</v>
      </c>
      <c r="F97" s="32">
        <v>250000</v>
      </c>
      <c r="G97" s="32">
        <v>250000</v>
      </c>
      <c r="H97" s="33">
        <v>0</v>
      </c>
    </row>
    <row r="98" spans="1:8" ht="22.7" customHeight="1">
      <c r="A98" s="47" t="s">
        <v>190</v>
      </c>
      <c r="B98" s="29"/>
      <c r="C98" s="30" t="s">
        <v>161</v>
      </c>
      <c r="D98" s="31"/>
      <c r="E98" s="32">
        <v>24000</v>
      </c>
      <c r="F98" s="32">
        <v>0</v>
      </c>
      <c r="G98" s="32">
        <v>0</v>
      </c>
      <c r="H98" s="33">
        <v>0</v>
      </c>
    </row>
    <row r="99" spans="1:8" ht="22.7" customHeight="1">
      <c r="A99" s="47" t="s">
        <v>191</v>
      </c>
      <c r="B99" s="29"/>
      <c r="C99" s="30" t="s">
        <v>161</v>
      </c>
      <c r="D99" s="31"/>
      <c r="E99" s="32">
        <v>36400</v>
      </c>
      <c r="F99" s="32">
        <v>38000</v>
      </c>
      <c r="G99" s="32">
        <v>38000</v>
      </c>
      <c r="H99" s="33">
        <v>0</v>
      </c>
    </row>
    <row r="100" spans="1:8" ht="22.7" customHeight="1">
      <c r="A100" s="47" t="s">
        <v>192</v>
      </c>
      <c r="B100" s="29"/>
      <c r="C100" s="30" t="s">
        <v>161</v>
      </c>
      <c r="D100" s="31"/>
      <c r="E100" s="32">
        <v>303521.90999999997</v>
      </c>
      <c r="F100" s="32">
        <v>247000</v>
      </c>
      <c r="G100" s="32">
        <v>247000</v>
      </c>
      <c r="H100" s="33">
        <v>0</v>
      </c>
    </row>
    <row r="101" spans="1:8" ht="57" customHeight="1">
      <c r="A101" s="48" t="s">
        <v>193</v>
      </c>
      <c r="B101" s="29"/>
      <c r="C101" s="30" t="s">
        <v>161</v>
      </c>
      <c r="D101" s="31"/>
      <c r="E101" s="32">
        <v>31000</v>
      </c>
      <c r="F101" s="32">
        <v>0</v>
      </c>
      <c r="G101" s="32">
        <v>0</v>
      </c>
      <c r="H101" s="33">
        <v>0</v>
      </c>
    </row>
    <row r="102" spans="1:8" ht="22.7" customHeight="1">
      <c r="A102" s="47" t="s">
        <v>194</v>
      </c>
      <c r="B102" s="29"/>
      <c r="C102" s="30" t="s">
        <v>161</v>
      </c>
      <c r="D102" s="31"/>
      <c r="E102" s="32">
        <v>258521.91</v>
      </c>
      <c r="F102" s="32">
        <v>247000</v>
      </c>
      <c r="G102" s="32">
        <v>247000</v>
      </c>
      <c r="H102" s="33">
        <v>0</v>
      </c>
    </row>
    <row r="103" spans="1:8" ht="22.7" customHeight="1">
      <c r="A103" s="47" t="s">
        <v>194</v>
      </c>
      <c r="B103" s="29"/>
      <c r="C103" s="30" t="s">
        <v>161</v>
      </c>
      <c r="D103" s="31"/>
      <c r="E103" s="32">
        <v>14000</v>
      </c>
      <c r="F103" s="32">
        <v>0</v>
      </c>
      <c r="G103" s="32">
        <v>0</v>
      </c>
      <c r="H103" s="33">
        <v>0</v>
      </c>
    </row>
    <row r="104" spans="1:8" ht="22.7" customHeight="1">
      <c r="A104" s="36" t="s">
        <v>195</v>
      </c>
      <c r="B104" s="13" t="s">
        <v>196</v>
      </c>
      <c r="C104" s="14" t="s">
        <v>197</v>
      </c>
      <c r="D104" s="20"/>
      <c r="E104" s="15">
        <v>0</v>
      </c>
      <c r="F104" s="15">
        <v>0</v>
      </c>
      <c r="G104" s="15">
        <v>0</v>
      </c>
      <c r="H104" s="16">
        <v>0</v>
      </c>
    </row>
    <row r="105" spans="1:8" ht="34.15" customHeight="1">
      <c r="A105" s="38" t="s">
        <v>198</v>
      </c>
      <c r="B105" s="13" t="s">
        <v>199</v>
      </c>
      <c r="C105" s="14" t="s">
        <v>200</v>
      </c>
      <c r="D105" s="20"/>
      <c r="E105" s="15">
        <v>0</v>
      </c>
      <c r="F105" s="15">
        <v>0</v>
      </c>
      <c r="G105" s="15">
        <v>0</v>
      </c>
      <c r="H105" s="16">
        <v>0</v>
      </c>
    </row>
    <row r="106" spans="1:8" ht="22.7" customHeight="1">
      <c r="A106" s="38" t="s">
        <v>201</v>
      </c>
      <c r="B106" s="13" t="s">
        <v>202</v>
      </c>
      <c r="C106" s="14" t="s">
        <v>203</v>
      </c>
      <c r="D106" s="20"/>
      <c r="E106" s="15">
        <v>0</v>
      </c>
      <c r="F106" s="15">
        <v>0</v>
      </c>
      <c r="G106" s="15">
        <v>0</v>
      </c>
      <c r="H106" s="16">
        <v>0</v>
      </c>
    </row>
    <row r="107" spans="1:8" ht="22.7" customHeight="1">
      <c r="A107" s="17" t="s">
        <v>204</v>
      </c>
      <c r="B107" s="18" t="s">
        <v>205</v>
      </c>
      <c r="C107" s="19" t="s">
        <v>206</v>
      </c>
      <c r="D107" s="20"/>
      <c r="E107" s="15">
        <v>-2301</v>
      </c>
      <c r="F107" s="15">
        <v>0</v>
      </c>
      <c r="G107" s="15">
        <v>0</v>
      </c>
      <c r="H107" s="16">
        <v>0</v>
      </c>
    </row>
    <row r="108" spans="1:8" ht="22.7" customHeight="1">
      <c r="A108" s="37" t="s">
        <v>207</v>
      </c>
      <c r="B108" s="13" t="s">
        <v>208</v>
      </c>
      <c r="C108" s="14"/>
      <c r="D108" s="20"/>
      <c r="E108" s="15">
        <v>-2301</v>
      </c>
      <c r="F108" s="15">
        <v>0</v>
      </c>
      <c r="G108" s="15">
        <v>0</v>
      </c>
      <c r="H108" s="16">
        <v>0</v>
      </c>
    </row>
    <row r="109" spans="1:8" ht="11.45" customHeight="1">
      <c r="A109" s="37" t="s">
        <v>209</v>
      </c>
      <c r="B109" s="13" t="s">
        <v>210</v>
      </c>
      <c r="C109" s="14"/>
      <c r="D109" s="20"/>
      <c r="E109" s="15">
        <v>0</v>
      </c>
      <c r="F109" s="15">
        <v>0</v>
      </c>
      <c r="G109" s="15">
        <v>0</v>
      </c>
      <c r="H109" s="16">
        <v>0</v>
      </c>
    </row>
    <row r="110" spans="1:8" ht="11.45" customHeight="1">
      <c r="A110" s="37" t="s">
        <v>211</v>
      </c>
      <c r="B110" s="13" t="s">
        <v>212</v>
      </c>
      <c r="C110" s="14"/>
      <c r="D110" s="20"/>
      <c r="E110" s="15">
        <v>0</v>
      </c>
      <c r="F110" s="15">
        <v>0</v>
      </c>
      <c r="G110" s="15">
        <v>0</v>
      </c>
      <c r="H110" s="16">
        <v>0</v>
      </c>
    </row>
    <row r="111" spans="1:8" ht="11.45" customHeight="1">
      <c r="A111" s="17" t="s">
        <v>213</v>
      </c>
      <c r="B111" s="18" t="s">
        <v>214</v>
      </c>
      <c r="C111" s="19" t="s">
        <v>21</v>
      </c>
      <c r="D111" s="20"/>
      <c r="E111" s="15">
        <v>0</v>
      </c>
      <c r="F111" s="15">
        <v>0</v>
      </c>
      <c r="G111" s="15">
        <v>0</v>
      </c>
      <c r="H111" s="16">
        <v>0</v>
      </c>
    </row>
    <row r="112" spans="1:8" ht="22.7" customHeight="1" thickBot="1">
      <c r="A112" s="37" t="s">
        <v>215</v>
      </c>
      <c r="B112" s="49" t="s">
        <v>216</v>
      </c>
      <c r="C112" s="50" t="s">
        <v>217</v>
      </c>
      <c r="D112" s="51"/>
      <c r="E112" s="52">
        <v>0</v>
      </c>
      <c r="F112" s="52">
        <v>0</v>
      </c>
      <c r="G112" s="52">
        <v>0</v>
      </c>
      <c r="H112" s="44">
        <v>0</v>
      </c>
    </row>
  </sheetData>
  <mergeCells count="7">
    <mergeCell ref="E3:H3"/>
    <mergeCell ref="A1:H1"/>
    <mergeCell ref="A3:A5"/>
    <mergeCell ref="B3:B5"/>
    <mergeCell ref="C3:C5"/>
    <mergeCell ref="H4:H5"/>
    <mergeCell ref="D3:D5"/>
  </mergeCells>
  <pageMargins left="0.59055118110236227" right="0.51181102362204722" top="0.78740157480314965" bottom="0.31496062992125984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A51"/>
  <sheetViews>
    <sheetView tabSelected="1" view="pageBreakPreview" zoomScaleSheetLayoutView="100" workbookViewId="0">
      <selection activeCell="CX10" sqref="CX10"/>
    </sheetView>
  </sheetViews>
  <sheetFormatPr defaultRowHeight="10.15" customHeight="1"/>
  <cols>
    <col min="1" max="99" width="0.85546875" customWidth="1"/>
    <col min="100" max="100" width="8.7109375" customWidth="1"/>
    <col min="101" max="101" width="13.7109375" customWidth="1"/>
    <col min="102" max="105" width="11.7109375" customWidth="1"/>
  </cols>
  <sheetData>
    <row r="1" spans="1:105" ht="13.5" customHeight="1">
      <c r="B1" s="60" t="s">
        <v>218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</row>
    <row r="2" spans="1:105" ht="15"/>
    <row r="3" spans="1:105" ht="11.25" customHeight="1">
      <c r="A3" s="69" t="s">
        <v>219</v>
      </c>
      <c r="B3" s="69"/>
      <c r="C3" s="69"/>
      <c r="D3" s="69"/>
      <c r="E3" s="69"/>
      <c r="F3" s="69"/>
      <c r="G3" s="69"/>
      <c r="H3" s="70"/>
      <c r="I3" s="61" t="s">
        <v>2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75"/>
      <c r="CN3" s="64" t="s">
        <v>220</v>
      </c>
      <c r="CO3" s="69"/>
      <c r="CP3" s="69"/>
      <c r="CQ3" s="69"/>
      <c r="CR3" s="69"/>
      <c r="CS3" s="69"/>
      <c r="CT3" s="69"/>
      <c r="CU3" s="70"/>
      <c r="CV3" s="64" t="s">
        <v>221</v>
      </c>
      <c r="CW3" s="64" t="s">
        <v>222</v>
      </c>
      <c r="CX3" s="57" t="s">
        <v>6</v>
      </c>
      <c r="CY3" s="58"/>
      <c r="CZ3" s="58"/>
      <c r="DA3" s="59"/>
    </row>
    <row r="4" spans="1:105" ht="11.25" customHeight="1">
      <c r="A4" s="71"/>
      <c r="B4" s="71"/>
      <c r="C4" s="71"/>
      <c r="D4" s="71"/>
      <c r="E4" s="71"/>
      <c r="F4" s="71"/>
      <c r="G4" s="71"/>
      <c r="H4" s="7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76"/>
      <c r="CN4" s="65"/>
      <c r="CO4" s="71"/>
      <c r="CP4" s="71"/>
      <c r="CQ4" s="71"/>
      <c r="CR4" s="71"/>
      <c r="CS4" s="71"/>
      <c r="CT4" s="71"/>
      <c r="CU4" s="72"/>
      <c r="CV4" s="65"/>
      <c r="CW4" s="65"/>
      <c r="CX4" s="24" t="s">
        <v>22</v>
      </c>
      <c r="CY4" s="24" t="s">
        <v>23</v>
      </c>
      <c r="CZ4" s="24" t="s">
        <v>24</v>
      </c>
      <c r="DA4" s="67" t="s">
        <v>7</v>
      </c>
    </row>
    <row r="5" spans="1:105" ht="39" customHeight="1">
      <c r="A5" s="73"/>
      <c r="B5" s="73"/>
      <c r="C5" s="73"/>
      <c r="D5" s="73"/>
      <c r="E5" s="73"/>
      <c r="F5" s="73"/>
      <c r="G5" s="73"/>
      <c r="H5" s="7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77"/>
      <c r="CN5" s="66"/>
      <c r="CO5" s="73"/>
      <c r="CP5" s="73"/>
      <c r="CQ5" s="73"/>
      <c r="CR5" s="73"/>
      <c r="CS5" s="73"/>
      <c r="CT5" s="73"/>
      <c r="CU5" s="74"/>
      <c r="CV5" s="66"/>
      <c r="CW5" s="66"/>
      <c r="CX5" s="4" t="s">
        <v>223</v>
      </c>
      <c r="CY5" s="53" t="s">
        <v>224</v>
      </c>
      <c r="CZ5" s="53" t="s">
        <v>225</v>
      </c>
      <c r="DA5" s="68"/>
    </row>
    <row r="6" spans="1:105" ht="10.9" customHeight="1">
      <c r="A6" s="90" t="s">
        <v>11</v>
      </c>
      <c r="B6" s="90"/>
      <c r="C6" s="90"/>
      <c r="D6" s="90"/>
      <c r="E6" s="90"/>
      <c r="F6" s="90"/>
      <c r="G6" s="90"/>
      <c r="H6" s="91"/>
      <c r="I6" s="90" t="s">
        <v>12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1"/>
      <c r="CN6" s="92" t="s">
        <v>13</v>
      </c>
      <c r="CO6" s="93"/>
      <c r="CP6" s="93"/>
      <c r="CQ6" s="93"/>
      <c r="CR6" s="93"/>
      <c r="CS6" s="93"/>
      <c r="CT6" s="93"/>
      <c r="CU6" s="94"/>
      <c r="CV6" s="54" t="s">
        <v>14</v>
      </c>
      <c r="CW6" s="54" t="s">
        <v>226</v>
      </c>
      <c r="CX6" s="54" t="s">
        <v>15</v>
      </c>
      <c r="CY6" s="54" t="s">
        <v>16</v>
      </c>
      <c r="CZ6" s="54" t="s">
        <v>17</v>
      </c>
      <c r="DA6" s="55" t="s">
        <v>18</v>
      </c>
    </row>
    <row r="7" spans="1:105" ht="12.75" customHeight="1">
      <c r="A7" s="78">
        <v>1</v>
      </c>
      <c r="B7" s="78"/>
      <c r="C7" s="78"/>
      <c r="D7" s="78"/>
      <c r="E7" s="78"/>
      <c r="F7" s="78"/>
      <c r="G7" s="78"/>
      <c r="H7" s="79"/>
      <c r="I7" s="80" t="s">
        <v>227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2" t="s">
        <v>228</v>
      </c>
      <c r="CO7" s="83"/>
      <c r="CP7" s="83"/>
      <c r="CQ7" s="83"/>
      <c r="CR7" s="83"/>
      <c r="CS7" s="83"/>
      <c r="CT7" s="83"/>
      <c r="CU7" s="84"/>
      <c r="CV7" s="10" t="s">
        <v>229</v>
      </c>
      <c r="CW7" s="10" t="s">
        <v>21</v>
      </c>
      <c r="CX7" s="11">
        <f>CX10+CX14</f>
        <v>4920021.91</v>
      </c>
      <c r="CY7" s="11">
        <v>3839600</v>
      </c>
      <c r="CZ7" s="11">
        <v>3838500</v>
      </c>
      <c r="DA7" s="12">
        <v>0</v>
      </c>
    </row>
    <row r="8" spans="1:105" ht="24" hidden="1" customHeight="1">
      <c r="A8" s="85" t="s">
        <v>232</v>
      </c>
      <c r="B8" s="85"/>
      <c r="C8" s="85"/>
      <c r="D8" s="85"/>
      <c r="E8" s="85"/>
      <c r="F8" s="85"/>
      <c r="G8" s="85"/>
      <c r="H8" s="86"/>
      <c r="I8" s="87" t="s">
        <v>233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9" t="s">
        <v>234</v>
      </c>
      <c r="CO8" s="85"/>
      <c r="CP8" s="85"/>
      <c r="CQ8" s="85"/>
      <c r="CR8" s="85"/>
      <c r="CS8" s="85"/>
      <c r="CT8" s="85"/>
      <c r="CU8" s="86"/>
      <c r="CV8" s="14" t="s">
        <v>235</v>
      </c>
      <c r="CW8" s="14" t="s">
        <v>21</v>
      </c>
      <c r="CX8" s="15">
        <v>0</v>
      </c>
      <c r="CY8" s="15">
        <v>0</v>
      </c>
      <c r="CZ8" s="15">
        <v>0</v>
      </c>
      <c r="DA8" s="16">
        <v>0</v>
      </c>
    </row>
    <row r="9" spans="1:105" ht="24" hidden="1" customHeight="1">
      <c r="A9" s="85" t="s">
        <v>230</v>
      </c>
      <c r="B9" s="85"/>
      <c r="C9" s="85"/>
      <c r="D9" s="85"/>
      <c r="E9" s="85"/>
      <c r="F9" s="85"/>
      <c r="G9" s="85"/>
      <c r="H9" s="86"/>
      <c r="I9" s="95" t="s">
        <v>236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9" t="s">
        <v>231</v>
      </c>
      <c r="CO9" s="85"/>
      <c r="CP9" s="85"/>
      <c r="CQ9" s="85"/>
      <c r="CR9" s="85"/>
      <c r="CS9" s="85"/>
      <c r="CT9" s="85"/>
      <c r="CU9" s="86"/>
      <c r="CV9" s="14" t="s">
        <v>229</v>
      </c>
      <c r="CW9" s="14" t="s">
        <v>21</v>
      </c>
      <c r="CX9" s="15">
        <v>0</v>
      </c>
      <c r="CY9" s="15">
        <v>0</v>
      </c>
      <c r="CZ9" s="15">
        <v>0</v>
      </c>
      <c r="DA9" s="16">
        <v>0</v>
      </c>
    </row>
    <row r="10" spans="1:105" ht="24" customHeight="1">
      <c r="A10" s="85" t="s">
        <v>237</v>
      </c>
      <c r="B10" s="85"/>
      <c r="C10" s="85"/>
      <c r="D10" s="85"/>
      <c r="E10" s="85"/>
      <c r="F10" s="85"/>
      <c r="G10" s="85"/>
      <c r="H10" s="86"/>
      <c r="I10" s="95" t="s">
        <v>238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9" t="s">
        <v>239</v>
      </c>
      <c r="CO10" s="85"/>
      <c r="CP10" s="85"/>
      <c r="CQ10" s="85"/>
      <c r="CR10" s="85"/>
      <c r="CS10" s="85"/>
      <c r="CT10" s="85"/>
      <c r="CU10" s="86"/>
      <c r="CV10" s="14" t="s">
        <v>235</v>
      </c>
      <c r="CW10" s="14" t="s">
        <v>21</v>
      </c>
      <c r="CX10" s="15">
        <v>1094426.83</v>
      </c>
      <c r="CY10" s="15">
        <v>0</v>
      </c>
      <c r="CZ10" s="15">
        <v>0</v>
      </c>
      <c r="DA10" s="16">
        <v>0</v>
      </c>
    </row>
    <row r="11" spans="1:105" ht="24" customHeight="1">
      <c r="A11" s="85" t="s">
        <v>240</v>
      </c>
      <c r="B11" s="85"/>
      <c r="C11" s="85"/>
      <c r="D11" s="85"/>
      <c r="E11" s="85"/>
      <c r="F11" s="85"/>
      <c r="G11" s="85"/>
      <c r="H11" s="86"/>
      <c r="I11" s="95" t="s">
        <v>241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9" t="s">
        <v>242</v>
      </c>
      <c r="CO11" s="85"/>
      <c r="CP11" s="85"/>
      <c r="CQ11" s="85"/>
      <c r="CR11" s="85"/>
      <c r="CS11" s="85"/>
      <c r="CT11" s="85"/>
      <c r="CU11" s="86"/>
      <c r="CV11" s="14" t="s">
        <v>229</v>
      </c>
      <c r="CW11" s="14" t="s">
        <v>21</v>
      </c>
      <c r="CX11" s="15">
        <v>1094426.83</v>
      </c>
      <c r="CY11" s="15">
        <v>0</v>
      </c>
      <c r="CZ11" s="15">
        <v>0</v>
      </c>
      <c r="DA11" s="16">
        <v>0</v>
      </c>
    </row>
    <row r="12" spans="1:105" ht="24" customHeight="1">
      <c r="A12" s="85" t="s">
        <v>243</v>
      </c>
      <c r="B12" s="85"/>
      <c r="C12" s="85"/>
      <c r="D12" s="85"/>
      <c r="E12" s="85"/>
      <c r="F12" s="85"/>
      <c r="G12" s="85"/>
      <c r="H12" s="86"/>
      <c r="I12" s="95" t="s">
        <v>244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9" t="s">
        <v>242</v>
      </c>
      <c r="CO12" s="85"/>
      <c r="CP12" s="85"/>
      <c r="CQ12" s="85"/>
      <c r="CR12" s="85"/>
      <c r="CS12" s="85"/>
      <c r="CT12" s="85"/>
      <c r="CU12" s="86"/>
      <c r="CV12" s="14" t="s">
        <v>229</v>
      </c>
      <c r="CW12" s="14" t="s">
        <v>21</v>
      </c>
      <c r="CX12" s="15">
        <v>1094426.83</v>
      </c>
      <c r="CY12" s="15">
        <v>0</v>
      </c>
      <c r="CZ12" s="15">
        <v>0</v>
      </c>
      <c r="DA12" s="16">
        <v>0</v>
      </c>
    </row>
    <row r="13" spans="1:105" ht="24" hidden="1" customHeight="1">
      <c r="A13" s="85" t="s">
        <v>245</v>
      </c>
      <c r="B13" s="85"/>
      <c r="C13" s="85"/>
      <c r="D13" s="85"/>
      <c r="E13" s="85"/>
      <c r="F13" s="85"/>
      <c r="G13" s="85"/>
      <c r="H13" s="86"/>
      <c r="I13" s="95" t="s">
        <v>246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9" t="s">
        <v>247</v>
      </c>
      <c r="CO13" s="85"/>
      <c r="CP13" s="85"/>
      <c r="CQ13" s="85"/>
      <c r="CR13" s="85"/>
      <c r="CS13" s="85"/>
      <c r="CT13" s="85"/>
      <c r="CU13" s="86"/>
      <c r="CV13" s="14" t="s">
        <v>229</v>
      </c>
      <c r="CW13" s="14" t="s">
        <v>21</v>
      </c>
      <c r="CX13" s="15">
        <v>0</v>
      </c>
      <c r="CY13" s="15">
        <v>0</v>
      </c>
      <c r="CZ13" s="15">
        <v>0</v>
      </c>
      <c r="DA13" s="16">
        <v>0</v>
      </c>
    </row>
    <row r="14" spans="1:105" ht="24" customHeight="1">
      <c r="A14" s="85" t="s">
        <v>248</v>
      </c>
      <c r="B14" s="85"/>
      <c r="C14" s="85"/>
      <c r="D14" s="85"/>
      <c r="E14" s="85"/>
      <c r="F14" s="85"/>
      <c r="G14" s="85"/>
      <c r="H14" s="86"/>
      <c r="I14" s="95" t="s">
        <v>249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9" t="s">
        <v>250</v>
      </c>
      <c r="CO14" s="85"/>
      <c r="CP14" s="85"/>
      <c r="CQ14" s="85"/>
      <c r="CR14" s="85"/>
      <c r="CS14" s="85"/>
      <c r="CT14" s="85"/>
      <c r="CU14" s="86"/>
      <c r="CV14" s="14" t="s">
        <v>229</v>
      </c>
      <c r="CW14" s="14" t="s">
        <v>21</v>
      </c>
      <c r="CX14" s="15">
        <f>CX15+CX18</f>
        <v>3825595.08</v>
      </c>
      <c r="CY14" s="15">
        <v>3839600</v>
      </c>
      <c r="CZ14" s="15">
        <v>3838500</v>
      </c>
      <c r="DA14" s="16">
        <v>0</v>
      </c>
    </row>
    <row r="15" spans="1:105" ht="24" customHeight="1">
      <c r="A15" s="85" t="s">
        <v>251</v>
      </c>
      <c r="B15" s="85"/>
      <c r="C15" s="85"/>
      <c r="D15" s="85"/>
      <c r="E15" s="85"/>
      <c r="F15" s="85"/>
      <c r="G15" s="85"/>
      <c r="H15" s="86"/>
      <c r="I15" s="95" t="s">
        <v>252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9" t="s">
        <v>253</v>
      </c>
      <c r="CO15" s="85"/>
      <c r="CP15" s="85"/>
      <c r="CQ15" s="85"/>
      <c r="CR15" s="85"/>
      <c r="CS15" s="85"/>
      <c r="CT15" s="85"/>
      <c r="CU15" s="86"/>
      <c r="CV15" s="14" t="s">
        <v>229</v>
      </c>
      <c r="CW15" s="14" t="s">
        <v>21</v>
      </c>
      <c r="CX15" s="15">
        <v>3267595.08</v>
      </c>
      <c r="CY15" s="15">
        <v>3801600</v>
      </c>
      <c r="CZ15" s="15">
        <v>3800500</v>
      </c>
      <c r="DA15" s="16">
        <v>0</v>
      </c>
    </row>
    <row r="16" spans="1:105" ht="24" customHeight="1">
      <c r="A16" s="85" t="s">
        <v>254</v>
      </c>
      <c r="B16" s="85"/>
      <c r="C16" s="85"/>
      <c r="D16" s="85"/>
      <c r="E16" s="85"/>
      <c r="F16" s="85"/>
      <c r="G16" s="85"/>
      <c r="H16" s="86"/>
      <c r="I16" s="95" t="s">
        <v>255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9" t="s">
        <v>256</v>
      </c>
      <c r="CO16" s="85"/>
      <c r="CP16" s="85"/>
      <c r="CQ16" s="85"/>
      <c r="CR16" s="85"/>
      <c r="CS16" s="85"/>
      <c r="CT16" s="85"/>
      <c r="CU16" s="86"/>
      <c r="CV16" s="14" t="s">
        <v>229</v>
      </c>
      <c r="CW16" s="14" t="s">
        <v>21</v>
      </c>
      <c r="CX16" s="15">
        <v>3267595.08</v>
      </c>
      <c r="CY16" s="15">
        <v>3801600</v>
      </c>
      <c r="CZ16" s="15">
        <v>3800500</v>
      </c>
      <c r="DA16" s="16">
        <v>0</v>
      </c>
    </row>
    <row r="17" spans="1:105" ht="24" hidden="1" customHeight="1">
      <c r="A17" s="85" t="s">
        <v>257</v>
      </c>
      <c r="B17" s="85"/>
      <c r="C17" s="85"/>
      <c r="D17" s="85"/>
      <c r="E17" s="85"/>
      <c r="F17" s="85"/>
      <c r="G17" s="85"/>
      <c r="H17" s="86"/>
      <c r="I17" s="95" t="s">
        <v>258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9" t="s">
        <v>259</v>
      </c>
      <c r="CO17" s="85"/>
      <c r="CP17" s="85"/>
      <c r="CQ17" s="85"/>
      <c r="CR17" s="85"/>
      <c r="CS17" s="85"/>
      <c r="CT17" s="85"/>
      <c r="CU17" s="86"/>
      <c r="CV17" s="14" t="s">
        <v>229</v>
      </c>
      <c r="CW17" s="14" t="s">
        <v>21</v>
      </c>
      <c r="CX17" s="15">
        <v>0</v>
      </c>
      <c r="CY17" s="15">
        <v>0</v>
      </c>
      <c r="CZ17" s="15">
        <v>0</v>
      </c>
      <c r="DA17" s="16">
        <v>0</v>
      </c>
    </row>
    <row r="18" spans="1:105" ht="24" customHeight="1">
      <c r="A18" s="85" t="s">
        <v>260</v>
      </c>
      <c r="B18" s="85"/>
      <c r="C18" s="85"/>
      <c r="D18" s="85"/>
      <c r="E18" s="85"/>
      <c r="F18" s="85"/>
      <c r="G18" s="85"/>
      <c r="H18" s="86"/>
      <c r="I18" s="95" t="s">
        <v>261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9" t="s">
        <v>262</v>
      </c>
      <c r="CO18" s="85"/>
      <c r="CP18" s="85"/>
      <c r="CQ18" s="85"/>
      <c r="CR18" s="85"/>
      <c r="CS18" s="85"/>
      <c r="CT18" s="85"/>
      <c r="CU18" s="86"/>
      <c r="CV18" s="14" t="s">
        <v>229</v>
      </c>
      <c r="CW18" s="14" t="s">
        <v>21</v>
      </c>
      <c r="CX18" s="15">
        <v>558000</v>
      </c>
      <c r="CY18" s="15">
        <v>38000</v>
      </c>
      <c r="CZ18" s="15">
        <v>38000</v>
      </c>
      <c r="DA18" s="16">
        <v>0</v>
      </c>
    </row>
    <row r="19" spans="1:105" ht="24" customHeight="1">
      <c r="A19" s="85" t="s">
        <v>263</v>
      </c>
      <c r="B19" s="85"/>
      <c r="C19" s="85"/>
      <c r="D19" s="85"/>
      <c r="E19" s="85"/>
      <c r="F19" s="85"/>
      <c r="G19" s="85"/>
      <c r="H19" s="86"/>
      <c r="I19" s="95" t="s">
        <v>255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9" t="s">
        <v>264</v>
      </c>
      <c r="CO19" s="85"/>
      <c r="CP19" s="85"/>
      <c r="CQ19" s="85"/>
      <c r="CR19" s="85"/>
      <c r="CS19" s="85"/>
      <c r="CT19" s="85"/>
      <c r="CU19" s="86"/>
      <c r="CV19" s="14" t="s">
        <v>229</v>
      </c>
      <c r="CW19" s="14" t="s">
        <v>21</v>
      </c>
      <c r="CX19" s="15">
        <v>549100</v>
      </c>
      <c r="CY19" s="15">
        <v>38000</v>
      </c>
      <c r="CZ19" s="15">
        <v>38000</v>
      </c>
      <c r="DA19" s="16">
        <v>0</v>
      </c>
    </row>
    <row r="20" spans="1:105" ht="24" hidden="1" customHeight="1">
      <c r="A20" s="85" t="s">
        <v>265</v>
      </c>
      <c r="B20" s="85"/>
      <c r="C20" s="85"/>
      <c r="D20" s="85"/>
      <c r="E20" s="85"/>
      <c r="F20" s="85"/>
      <c r="G20" s="85"/>
      <c r="H20" s="86"/>
      <c r="I20" s="95" t="s">
        <v>258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9" t="s">
        <v>266</v>
      </c>
      <c r="CO20" s="85"/>
      <c r="CP20" s="85"/>
      <c r="CQ20" s="85"/>
      <c r="CR20" s="85"/>
      <c r="CS20" s="85"/>
      <c r="CT20" s="85"/>
      <c r="CU20" s="86"/>
      <c r="CV20" s="14" t="s">
        <v>229</v>
      </c>
      <c r="CW20" s="14" t="s">
        <v>21</v>
      </c>
      <c r="CX20" s="15">
        <v>0</v>
      </c>
      <c r="CY20" s="15">
        <v>0</v>
      </c>
      <c r="CZ20" s="15">
        <v>0</v>
      </c>
      <c r="DA20" s="16">
        <v>0</v>
      </c>
    </row>
    <row r="21" spans="1:105" ht="24" hidden="1" customHeight="1">
      <c r="A21" s="85" t="s">
        <v>267</v>
      </c>
      <c r="B21" s="85"/>
      <c r="C21" s="85"/>
      <c r="D21" s="85"/>
      <c r="E21" s="85"/>
      <c r="F21" s="85"/>
      <c r="G21" s="85"/>
      <c r="H21" s="86"/>
      <c r="I21" s="95" t="s">
        <v>268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9" t="s">
        <v>269</v>
      </c>
      <c r="CO21" s="85"/>
      <c r="CP21" s="85"/>
      <c r="CQ21" s="85"/>
      <c r="CR21" s="85"/>
      <c r="CS21" s="85"/>
      <c r="CT21" s="85"/>
      <c r="CU21" s="86"/>
      <c r="CV21" s="14" t="s">
        <v>229</v>
      </c>
      <c r="CW21" s="14" t="s">
        <v>21</v>
      </c>
      <c r="CX21" s="15">
        <v>0</v>
      </c>
      <c r="CY21" s="15">
        <v>0</v>
      </c>
      <c r="CZ21" s="15">
        <v>0</v>
      </c>
      <c r="DA21" s="16">
        <v>0</v>
      </c>
    </row>
    <row r="22" spans="1:105" ht="24" hidden="1" customHeight="1">
      <c r="A22" s="85" t="s">
        <v>270</v>
      </c>
      <c r="B22" s="85"/>
      <c r="C22" s="85"/>
      <c r="D22" s="85"/>
      <c r="E22" s="85"/>
      <c r="F22" s="85"/>
      <c r="G22" s="85"/>
      <c r="H22" s="86"/>
      <c r="I22" s="95" t="s">
        <v>271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9" t="s">
        <v>272</v>
      </c>
      <c r="CO22" s="85"/>
      <c r="CP22" s="85"/>
      <c r="CQ22" s="85"/>
      <c r="CR22" s="85"/>
      <c r="CS22" s="85"/>
      <c r="CT22" s="85"/>
      <c r="CU22" s="86"/>
      <c r="CV22" s="14" t="s">
        <v>229</v>
      </c>
      <c r="CW22" s="14" t="s">
        <v>21</v>
      </c>
      <c r="CX22" s="15">
        <v>0</v>
      </c>
      <c r="CY22" s="15">
        <v>0</v>
      </c>
      <c r="CZ22" s="15">
        <v>0</v>
      </c>
      <c r="DA22" s="16">
        <v>0</v>
      </c>
    </row>
    <row r="23" spans="1:105" ht="24" hidden="1" customHeight="1">
      <c r="A23" s="85" t="s">
        <v>273</v>
      </c>
      <c r="B23" s="85"/>
      <c r="C23" s="85"/>
      <c r="D23" s="85"/>
      <c r="E23" s="85"/>
      <c r="F23" s="85"/>
      <c r="G23" s="85"/>
      <c r="H23" s="86"/>
      <c r="I23" s="95" t="s">
        <v>255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9" t="s">
        <v>274</v>
      </c>
      <c r="CO23" s="85"/>
      <c r="CP23" s="85"/>
      <c r="CQ23" s="85"/>
      <c r="CR23" s="85"/>
      <c r="CS23" s="85"/>
      <c r="CT23" s="85"/>
      <c r="CU23" s="86"/>
      <c r="CV23" s="14" t="s">
        <v>229</v>
      </c>
      <c r="CW23" s="14" t="s">
        <v>21</v>
      </c>
      <c r="CX23" s="15">
        <v>0</v>
      </c>
      <c r="CY23" s="15">
        <v>0</v>
      </c>
      <c r="CZ23" s="15">
        <v>0</v>
      </c>
      <c r="DA23" s="16">
        <v>0</v>
      </c>
    </row>
    <row r="24" spans="1:105" ht="24" hidden="1" customHeight="1">
      <c r="A24" s="85" t="s">
        <v>275</v>
      </c>
      <c r="B24" s="85"/>
      <c r="C24" s="85"/>
      <c r="D24" s="85"/>
      <c r="E24" s="85"/>
      <c r="F24" s="85"/>
      <c r="G24" s="85"/>
      <c r="H24" s="86"/>
      <c r="I24" s="95" t="s">
        <v>258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276</v>
      </c>
      <c r="CO24" s="85"/>
      <c r="CP24" s="85"/>
      <c r="CQ24" s="85"/>
      <c r="CR24" s="85"/>
      <c r="CS24" s="85"/>
      <c r="CT24" s="85"/>
      <c r="CU24" s="86"/>
      <c r="CV24" s="14" t="s">
        <v>229</v>
      </c>
      <c r="CW24" s="14" t="s">
        <v>21</v>
      </c>
      <c r="CX24" s="15">
        <v>0</v>
      </c>
      <c r="CY24" s="15">
        <v>0</v>
      </c>
      <c r="CZ24" s="15">
        <v>0</v>
      </c>
      <c r="DA24" s="16">
        <v>0</v>
      </c>
    </row>
    <row r="25" spans="1:105" ht="24" hidden="1" customHeight="1">
      <c r="A25" s="85" t="s">
        <v>277</v>
      </c>
      <c r="B25" s="85"/>
      <c r="C25" s="85"/>
      <c r="D25" s="85"/>
      <c r="E25" s="85"/>
      <c r="F25" s="85"/>
      <c r="G25" s="85"/>
      <c r="H25" s="86"/>
      <c r="I25" s="95" t="s">
        <v>278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9" t="s">
        <v>279</v>
      </c>
      <c r="CO25" s="85"/>
      <c r="CP25" s="85"/>
      <c r="CQ25" s="85"/>
      <c r="CR25" s="85"/>
      <c r="CS25" s="85"/>
      <c r="CT25" s="85"/>
      <c r="CU25" s="86"/>
      <c r="CV25" s="14" t="s">
        <v>229</v>
      </c>
      <c r="CW25" s="14" t="s">
        <v>21</v>
      </c>
      <c r="CX25" s="15">
        <v>0</v>
      </c>
      <c r="CY25" s="15">
        <v>0</v>
      </c>
      <c r="CZ25" s="15">
        <v>0</v>
      </c>
      <c r="DA25" s="16">
        <v>0</v>
      </c>
    </row>
    <row r="26" spans="1:105" ht="24" hidden="1" customHeight="1">
      <c r="A26" s="85" t="s">
        <v>280</v>
      </c>
      <c r="B26" s="85"/>
      <c r="C26" s="85"/>
      <c r="D26" s="85"/>
      <c r="E26" s="85"/>
      <c r="F26" s="85"/>
      <c r="G26" s="85"/>
      <c r="H26" s="86"/>
      <c r="I26" s="95" t="s">
        <v>255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9" t="s">
        <v>281</v>
      </c>
      <c r="CO26" s="85"/>
      <c r="CP26" s="85"/>
      <c r="CQ26" s="85"/>
      <c r="CR26" s="85"/>
      <c r="CS26" s="85"/>
      <c r="CT26" s="85"/>
      <c r="CU26" s="86"/>
      <c r="CV26" s="14" t="s">
        <v>229</v>
      </c>
      <c r="CW26" s="14" t="s">
        <v>21</v>
      </c>
      <c r="CX26" s="15">
        <v>0</v>
      </c>
      <c r="CY26" s="15">
        <v>0</v>
      </c>
      <c r="CZ26" s="15">
        <v>0</v>
      </c>
      <c r="DA26" s="16">
        <v>0</v>
      </c>
    </row>
    <row r="27" spans="1:105" ht="24" hidden="1" customHeight="1">
      <c r="A27" s="85" t="s">
        <v>282</v>
      </c>
      <c r="B27" s="85"/>
      <c r="C27" s="85"/>
      <c r="D27" s="85"/>
      <c r="E27" s="85"/>
      <c r="F27" s="85"/>
      <c r="G27" s="85"/>
      <c r="H27" s="86"/>
      <c r="I27" s="95" t="s">
        <v>258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9" t="s">
        <v>283</v>
      </c>
      <c r="CO27" s="85"/>
      <c r="CP27" s="85"/>
      <c r="CQ27" s="85"/>
      <c r="CR27" s="85"/>
      <c r="CS27" s="85"/>
      <c r="CT27" s="85"/>
      <c r="CU27" s="86"/>
      <c r="CV27" s="14" t="s">
        <v>229</v>
      </c>
      <c r="CW27" s="14" t="s">
        <v>21</v>
      </c>
      <c r="CX27" s="15">
        <v>0</v>
      </c>
      <c r="CY27" s="15">
        <v>0</v>
      </c>
      <c r="CZ27" s="15">
        <v>0</v>
      </c>
      <c r="DA27" s="16">
        <v>0</v>
      </c>
    </row>
    <row r="28" spans="1:105" ht="12.75" customHeight="1">
      <c r="A28" s="78">
        <v>2</v>
      </c>
      <c r="B28" s="78"/>
      <c r="C28" s="78"/>
      <c r="D28" s="78"/>
      <c r="E28" s="78"/>
      <c r="F28" s="78"/>
      <c r="G28" s="78"/>
      <c r="H28" s="79"/>
      <c r="I28" s="80" t="s">
        <v>284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2" t="s">
        <v>285</v>
      </c>
      <c r="CO28" s="83"/>
      <c r="CP28" s="83"/>
      <c r="CQ28" s="83"/>
      <c r="CR28" s="83"/>
      <c r="CS28" s="83"/>
      <c r="CT28" s="83"/>
      <c r="CU28" s="84"/>
      <c r="CV28" s="10" t="s">
        <v>229</v>
      </c>
      <c r="CW28" s="10" t="s">
        <v>21</v>
      </c>
      <c r="CX28" s="11">
        <f>CX29</f>
        <v>3825595.08</v>
      </c>
      <c r="CY28" s="11">
        <v>3839600</v>
      </c>
      <c r="CZ28" s="11">
        <v>3838500</v>
      </c>
      <c r="DA28" s="12">
        <v>0</v>
      </c>
    </row>
    <row r="29" spans="1:105" ht="24" customHeight="1">
      <c r="A29" s="85" t="s">
        <v>286</v>
      </c>
      <c r="B29" s="85"/>
      <c r="C29" s="85"/>
      <c r="D29" s="85"/>
      <c r="E29" s="85"/>
      <c r="F29" s="85"/>
      <c r="G29" s="85"/>
      <c r="H29" s="86"/>
      <c r="I29" s="95" t="s">
        <v>287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9" t="s">
        <v>288</v>
      </c>
      <c r="CO29" s="85"/>
      <c r="CP29" s="85"/>
      <c r="CQ29" s="85"/>
      <c r="CR29" s="85"/>
      <c r="CS29" s="85"/>
      <c r="CT29" s="85"/>
      <c r="CU29" s="86"/>
      <c r="CV29" s="14" t="s">
        <v>229</v>
      </c>
      <c r="CW29" s="14" t="s">
        <v>21</v>
      </c>
      <c r="CX29" s="15">
        <f>CX14</f>
        <v>3825595.08</v>
      </c>
      <c r="CY29" s="15">
        <v>0</v>
      </c>
      <c r="CZ29" s="15">
        <v>0</v>
      </c>
      <c r="DA29" s="16">
        <v>0</v>
      </c>
    </row>
    <row r="30" spans="1:105" ht="24" customHeight="1">
      <c r="A30" s="85" t="s">
        <v>289</v>
      </c>
      <c r="B30" s="85"/>
      <c r="C30" s="85"/>
      <c r="D30" s="85"/>
      <c r="E30" s="85"/>
      <c r="F30" s="85"/>
      <c r="G30" s="85"/>
      <c r="H30" s="86"/>
      <c r="I30" s="95" t="s">
        <v>287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9" t="s">
        <v>288</v>
      </c>
      <c r="CO30" s="85"/>
      <c r="CP30" s="85"/>
      <c r="CQ30" s="85"/>
      <c r="CR30" s="85"/>
      <c r="CS30" s="85"/>
      <c r="CT30" s="85"/>
      <c r="CU30" s="86"/>
      <c r="CV30" s="14" t="s">
        <v>290</v>
      </c>
      <c r="CW30" s="14" t="s">
        <v>21</v>
      </c>
      <c r="CX30" s="15">
        <v>0</v>
      </c>
      <c r="CY30" s="15">
        <v>3839600</v>
      </c>
      <c r="CZ30" s="15">
        <v>0</v>
      </c>
      <c r="DA30" s="16">
        <v>0</v>
      </c>
    </row>
    <row r="31" spans="1:105" ht="24" customHeight="1">
      <c r="A31" s="85" t="s">
        <v>291</v>
      </c>
      <c r="B31" s="85"/>
      <c r="C31" s="85"/>
      <c r="D31" s="85"/>
      <c r="E31" s="85"/>
      <c r="F31" s="85"/>
      <c r="G31" s="85"/>
      <c r="H31" s="86"/>
      <c r="I31" s="95" t="s">
        <v>287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9" t="s">
        <v>288</v>
      </c>
      <c r="CO31" s="85"/>
      <c r="CP31" s="85"/>
      <c r="CQ31" s="85"/>
      <c r="CR31" s="85"/>
      <c r="CS31" s="85"/>
      <c r="CT31" s="85"/>
      <c r="CU31" s="86"/>
      <c r="CV31" s="14" t="s">
        <v>292</v>
      </c>
      <c r="CW31" s="14" t="s">
        <v>21</v>
      </c>
      <c r="CX31" s="15">
        <v>0</v>
      </c>
      <c r="CY31" s="15">
        <v>0</v>
      </c>
      <c r="CZ31" s="15">
        <v>3838500</v>
      </c>
      <c r="DA31" s="16">
        <v>0</v>
      </c>
    </row>
    <row r="32" spans="1:105" ht="15"/>
    <row r="33" spans="1:99" ht="12" customHeight="1">
      <c r="I33" s="1" t="s">
        <v>293</v>
      </c>
    </row>
    <row r="34" spans="1:99" ht="10.15" customHeight="1">
      <c r="I34" s="1" t="s">
        <v>294</v>
      </c>
      <c r="AQ34" s="97" t="s">
        <v>302</v>
      </c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Y34" s="97" t="s">
        <v>303</v>
      </c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</row>
    <row r="35" spans="1:99" ht="7.9" customHeight="1">
      <c r="AQ35" s="96" t="s">
        <v>295</v>
      </c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K35" s="96" t="s">
        <v>296</v>
      </c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Y35" s="96" t="s">
        <v>0</v>
      </c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9" ht="3" customHeight="1"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</row>
    <row r="37" spans="1:99" ht="10.15" customHeight="1">
      <c r="I37" s="1" t="s">
        <v>297</v>
      </c>
      <c r="AM37" s="97" t="s">
        <v>304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G37" s="97" t="s">
        <v>310</v>
      </c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CA37" s="98" t="s">
        <v>305</v>
      </c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</row>
    <row r="38" spans="1:99" ht="7.9" customHeight="1">
      <c r="AM38" s="96" t="s">
        <v>295</v>
      </c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G38" s="96" t="s">
        <v>298</v>
      </c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CA38" s="96" t="s">
        <v>299</v>
      </c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9" ht="3" customHeight="1"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</row>
    <row r="40" spans="1:99" ht="13.15" customHeight="1">
      <c r="I40" s="102" t="s">
        <v>300</v>
      </c>
      <c r="J40" s="102"/>
      <c r="K40" s="98"/>
      <c r="L40" s="98"/>
      <c r="M40" s="98"/>
      <c r="N40" s="103" t="s">
        <v>300</v>
      </c>
      <c r="O40" s="103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2"/>
      <c r="AG40" s="104"/>
      <c r="AH40" s="105"/>
      <c r="AI40" s="105"/>
      <c r="AJ40" s="105"/>
      <c r="AK40" s="105"/>
      <c r="AL40" s="1" t="s">
        <v>301</v>
      </c>
    </row>
    <row r="41" spans="1:99" ht="10.9" customHeight="1"/>
    <row r="43" spans="1:99" ht="12.75" customHeight="1">
      <c r="A43" s="99" t="s">
        <v>306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5" spans="1:99" ht="15.75" customHeight="1">
      <c r="A45" s="100" t="s">
        <v>307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</row>
    <row r="46" spans="1:99" ht="15" customHeight="1">
      <c r="A46" s="100" t="s">
        <v>308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</row>
    <row r="48" spans="1:99" ht="15" customHeight="1">
      <c r="A48" s="101" t="s">
        <v>296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AG48" s="101" t="s">
        <v>309</v>
      </c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</row>
    <row r="49" spans="1:99" ht="10.1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AG49" s="101" t="s">
        <v>0</v>
      </c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</row>
    <row r="50" spans="1:99" ht="12.75" customHeight="1"/>
    <row r="51" spans="1:99" ht="16.5" customHeight="1">
      <c r="A51" s="101" t="s">
        <v>311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</sheetData>
  <mergeCells count="110">
    <mergeCell ref="A43:X43"/>
    <mergeCell ref="A46:CU46"/>
    <mergeCell ref="A45:CU45"/>
    <mergeCell ref="A48:W49"/>
    <mergeCell ref="AG48:CU48"/>
    <mergeCell ref="AG49:CU49"/>
    <mergeCell ref="A51:X51"/>
    <mergeCell ref="I40:J40"/>
    <mergeCell ref="K40:M40"/>
    <mergeCell ref="N40:O40"/>
    <mergeCell ref="Q40:AE40"/>
    <mergeCell ref="AG40:AK40"/>
    <mergeCell ref="AM38:BD38"/>
    <mergeCell ref="BG38:BX38"/>
    <mergeCell ref="CA38:CR38"/>
    <mergeCell ref="AQ34:BH34"/>
    <mergeCell ref="BK34:BV34"/>
    <mergeCell ref="BY34:CR34"/>
    <mergeCell ref="AQ35:BH35"/>
    <mergeCell ref="BK35:BV35"/>
    <mergeCell ref="BY35:CR35"/>
    <mergeCell ref="AM37:BD37"/>
    <mergeCell ref="BG37:BX37"/>
    <mergeCell ref="CA37:CR37"/>
    <mergeCell ref="A31:H31"/>
    <mergeCell ref="I31:CM31"/>
    <mergeCell ref="CN31:CU31"/>
    <mergeCell ref="A29:H29"/>
    <mergeCell ref="I29:CM29"/>
    <mergeCell ref="CN29:CU29"/>
    <mergeCell ref="A30:H30"/>
    <mergeCell ref="I30:CM30"/>
    <mergeCell ref="CN30:CU30"/>
    <mergeCell ref="A27:H27"/>
    <mergeCell ref="I27:CM27"/>
    <mergeCell ref="CN27:CU27"/>
    <mergeCell ref="A28:H28"/>
    <mergeCell ref="I28:CM28"/>
    <mergeCell ref="CN28:CU28"/>
    <mergeCell ref="A25:H25"/>
    <mergeCell ref="I25:CM25"/>
    <mergeCell ref="CN25:CU25"/>
    <mergeCell ref="A26:H26"/>
    <mergeCell ref="I26:CM26"/>
    <mergeCell ref="CN26:CU26"/>
    <mergeCell ref="A23:H23"/>
    <mergeCell ref="I23:CM23"/>
    <mergeCell ref="CN23:CU23"/>
    <mergeCell ref="A24:H24"/>
    <mergeCell ref="I24:CM24"/>
    <mergeCell ref="CN24:CU24"/>
    <mergeCell ref="A21:H21"/>
    <mergeCell ref="I21:CM21"/>
    <mergeCell ref="CN21:CU21"/>
    <mergeCell ref="A22:H22"/>
    <mergeCell ref="I22:CM22"/>
    <mergeCell ref="CN22:CU22"/>
    <mergeCell ref="A19:H19"/>
    <mergeCell ref="I19:CM19"/>
    <mergeCell ref="CN19:CU19"/>
    <mergeCell ref="A20:H20"/>
    <mergeCell ref="I20:CM20"/>
    <mergeCell ref="CN20:CU20"/>
    <mergeCell ref="A17:H17"/>
    <mergeCell ref="I17:CM17"/>
    <mergeCell ref="CN17:CU17"/>
    <mergeCell ref="A18:H18"/>
    <mergeCell ref="I18:CM18"/>
    <mergeCell ref="CN18:CU18"/>
    <mergeCell ref="A15:H15"/>
    <mergeCell ref="I15:CM15"/>
    <mergeCell ref="CN15:CU15"/>
    <mergeCell ref="A16:H16"/>
    <mergeCell ref="I16:CM16"/>
    <mergeCell ref="CN16:CU16"/>
    <mergeCell ref="A13:H13"/>
    <mergeCell ref="I13:CM13"/>
    <mergeCell ref="CN13:CU13"/>
    <mergeCell ref="A14:H14"/>
    <mergeCell ref="I14:CM14"/>
    <mergeCell ref="CN14:CU14"/>
    <mergeCell ref="A12:H12"/>
    <mergeCell ref="I12:CM12"/>
    <mergeCell ref="CN12:CU12"/>
    <mergeCell ref="A9:H9"/>
    <mergeCell ref="I9:CM9"/>
    <mergeCell ref="CN9:CU9"/>
    <mergeCell ref="A10:H10"/>
    <mergeCell ref="I10:CM10"/>
    <mergeCell ref="CN10:CU10"/>
    <mergeCell ref="A8:H8"/>
    <mergeCell ref="I8:CM8"/>
    <mergeCell ref="CN8:CU8"/>
    <mergeCell ref="A6:H6"/>
    <mergeCell ref="I6:CM6"/>
    <mergeCell ref="CN6:CU6"/>
    <mergeCell ref="A11:H11"/>
    <mergeCell ref="I11:CM11"/>
    <mergeCell ref="CN11:CU11"/>
    <mergeCell ref="B1:DA1"/>
    <mergeCell ref="A3:H5"/>
    <mergeCell ref="I3:CM5"/>
    <mergeCell ref="CN3:CU5"/>
    <mergeCell ref="CW3:CW5"/>
    <mergeCell ref="CX3:DA3"/>
    <mergeCell ref="DA4:DA5"/>
    <mergeCell ref="CV3:CV5"/>
    <mergeCell ref="A7:H7"/>
    <mergeCell ref="I7:CM7"/>
    <mergeCell ref="CN7:CU7"/>
  </mergeCells>
  <pageMargins left="0.59055118110236227" right="0.51181102362204722" top="0.78740157480314965" bottom="0.31496062992125984" header="0.19685039370078741" footer="0.1968503937007874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rep:2.51.0.490</dc:description>
  <cp:lastModifiedBy>admin</cp:lastModifiedBy>
  <cp:lastPrinted>2020-11-27T11:17:56Z</cp:lastPrinted>
  <dcterms:created xsi:type="dcterms:W3CDTF">2020-11-03T11:49:55Z</dcterms:created>
  <dcterms:modified xsi:type="dcterms:W3CDTF">2020-12-11T07:30:59Z</dcterms:modified>
</cp:coreProperties>
</file>